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castrop\Desktop\COMPRAS 2022\IFORMACION PUBLICA 2022 - copia\ABRIL 2022\ABRIL  2022 ART. 10 NUMERAL 22\"/>
    </mc:Choice>
  </mc:AlternateContent>
  <bookViews>
    <workbookView xWindow="-120" yWindow="-120" windowWidth="20730" windowHeight="11160" tabRatio="772"/>
  </bookViews>
  <sheets>
    <sheet name="N22" sheetId="13" r:id="rId1"/>
  </sheets>
  <definedNames>
    <definedName name="_xlnm.Print_Titles" localSheetId="0">'N22'!$2:$12</definedName>
  </definedNames>
  <calcPr calcId="152511"/>
</workbook>
</file>

<file path=xl/calcChain.xml><?xml version="1.0" encoding="utf-8"?>
<calcChain xmlns="http://schemas.openxmlformats.org/spreadsheetml/2006/main">
  <c r="F33" i="13" l="1"/>
  <c r="F30" i="13"/>
  <c r="F32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4" i="13"/>
  <c r="F13" i="13"/>
  <c r="F14" i="13"/>
  <c r="F15" i="13"/>
</calcChain>
</file>

<file path=xl/sharedStrings.xml><?xml version="1.0" encoding="utf-8"?>
<sst xmlns="http://schemas.openxmlformats.org/spreadsheetml/2006/main" count="83" uniqueCount="57">
  <si>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</si>
  <si>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</si>
  <si>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</si>
  <si>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</si>
  <si>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</si>
  <si>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</si>
  <si>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</si>
  <si>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</si>
  <si>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>MOTORES PANAMERICANOS, SOCIEDAD ANONIMA</t>
  </si>
  <si>
    <t>BORRAYO MUÑOZ LUISA FERNANDA</t>
  </si>
  <si>
    <t>CHAVARRIA SIGUENZA NERY ANIBAL</t>
  </si>
  <si>
    <t>GRUPO COMERCIAL ALENI, SOCIEDAD ANONIMA</t>
  </si>
  <si>
    <t>DIRECTOR: MAYRA JEANETT SOTO</t>
  </si>
  <si>
    <t>TELÉFONO: 2501-9898</t>
  </si>
  <si>
    <t>HORARIO DE ATENCIÓN: 7:00 A 15:00 HRS.</t>
  </si>
  <si>
    <t>DIRECCIÓN: 7A. AVENIDA 7-61, ZONA 4, TERCER NIVEL, EDIFICIO REGISTRO MERCANTIL</t>
  </si>
  <si>
    <t>ENTIDAD:  DIRECCIÓN DE ATENCIÓN Y ASISTENCIA AL CONSUMIDOR, -DIACO-</t>
  </si>
  <si>
    <t>ENCARGADO DE ACTUALIZACIÓN: BETSY JOHANNA CASTRO PALMA</t>
  </si>
  <si>
    <t>FECHA DE ACTUALIZACIÓN: 03 DE MAYO DE 2022</t>
  </si>
  <si>
    <t>CORRESPONDE AL MES DE: ABRIL 2022</t>
  </si>
  <si>
    <t xml:space="preserve">ABRIL </t>
  </si>
  <si>
    <t>Servicio mayor y reparación mecánica al vehículo Nissan Versa placas O-944BBR que está en uso del Departamento Servicios al Consumidor, propiedad de la Dirección de Atención y Asistencia al Consumidor -DIACO-.</t>
  </si>
  <si>
    <t>DISTRIBUIDORA JALAPEÑA  SOCIEDAD ANONIMA</t>
  </si>
  <si>
    <t>COMPRA DE 94 GARRAFONES DE AGUA PURA PARA EL CONSUMO DEL PERSONAL DE LA DIRECCION DE ATENCION Y ASISTENCIA AL CONSUMIDOR -DIACO-, CORRESPONDIENTE AL MES DE MARZO DEL 2022</t>
  </si>
  <si>
    <t>Servicio menor y reparación mecánica al vehículo Nissan Versa, color plateado, modelo 2013, placas O-943BBR, propiedad de la Dirección de Atención y Asistencia al Consumidor -DIACO-</t>
  </si>
  <si>
    <t>Servicio de telefonía fija brindado a la Dirección de Atención y Asistencia al Consumidor -DIACO-. en sus diferentes sedes departamentales, correspondiente al mes de marzo 2022</t>
  </si>
  <si>
    <t>TELECOMUNICACIONES DE GUATEMALA  SOCIEDAD ANONIMA</t>
  </si>
  <si>
    <t>Servicio de telefonía fija e internet brindado a las sedes departamentales y municipales, de la Dirección de Atención y Asistencia al Consumidor -DIACO-, correspondiente al mes de marzo 2022.</t>
  </si>
  <si>
    <t>Servicio de fumigación plagas para las Oficinas Centrales, Centro de Atención de Quejas Plaza Zona 4, Sede de Mixco, bodegas No. 109, 217 218 y 315 del Edificio El Patio de -DIACO-, correspondiente al mes de febrero del 2022</t>
  </si>
  <si>
    <t>GUERRA MARTINEZ GABRIELA AZUCENA</t>
  </si>
  <si>
    <t>Servicio de aromatización y desodorizacion de ambientes y sistema de gestión de residuos higiénicos femeninos en Oficinas Centrales, Centro de Quejas Plaza zona 4 y Sede Municipal de Mixco de la Dirección de Atención y Asistencia al Consumidor DIACO-, correspondiente al mes marzo del 2022</t>
  </si>
  <si>
    <t>PROYECTOS EMPRESARIALES SOCIEDAD ANONIMA</t>
  </si>
  <si>
    <t>576937K</t>
  </si>
  <si>
    <t>Servicio de sistema de posicionamiento global (GPS), para los 13 vehículos y 14 motocicletas propiedad de la Dirección de Atención y Asistencia al Consumidor -DIACO-, correspondiente al mes de marzo del 2022</t>
  </si>
  <si>
    <t>GRUPO CREAPO  SOCIEDAD ANONIMA</t>
  </si>
  <si>
    <t>Servicio de fumigación de plagas, para las Oficinas Centrales, Centro de Atención de Quejas Plaza Zona 4, Sede de Mixco, bodegas No. 109, 217, 218 y 315 del Edificio El Patio de -DIACO-, correspondiente al mes de marzo del 2022</t>
  </si>
  <si>
    <t>Servicio de sanitización (descontaminación y desinfección en los ambientes interiores), para Oficinas Centrales, Centro de Atención de Quejas, Sedes Municipal de Mixco y los 13 vehículos de la Dirección de Atención y Asistencia al Consumidor - DIACO-, correspondiente al mes de marzo 2022</t>
  </si>
  <si>
    <t>AF FUMIGACION GUATEMALA  SOCIEDAD ANONIMA</t>
  </si>
  <si>
    <t>Servicio de mensajería brindado a la Dirección de Atención y Asistencia al Consumidor -DIACO-, correspondiente al mes de marzo del 2022, según factura serie 3EAA9D3D-2067286722</t>
  </si>
  <si>
    <t>Servicio bimestral de mantenimiento preventivo y correctivo para los equipos de aire acondicionado, de las oficinas centrales y centro de quejas de -DIACO-, correspondiente al primer servicio mes de marzo 2022</t>
  </si>
  <si>
    <t>APP-CONECTION, SOCIEDAD ANONIMA</t>
  </si>
  <si>
    <t>Servicio trimestral de mantenimiento preventivo y correctivo y circuito cerrado de televisión de la Dirección de Atención y Asistencia al Consumidor -DIACO-, correspondiente al primer servicio en mes de marzo del año 2022</t>
  </si>
  <si>
    <t>ALONZO MALDONADO VICTOR FELIPE</t>
  </si>
  <si>
    <t>Servicio de mantenimiento de 03 fotocopiadoras multifuncionales, Samsung M5360Rx Serie: 0C7QBJFHA00005Y, Konica Minolta BH 211 Serie: 00601572, Samsung M5360Rx Serie: 0C7QBJFH900004k, ubicadas en Oficinas Centrales de la Dirección de Atención y Asistencia al Consumidor -DIACO- correspondiente al mes de marzo del 2022.</t>
  </si>
  <si>
    <t>Servicio de arrendamiento de 04 fotocopiadoras multifuncionales en blanco y negro, ubicadas en Oficinas Centrales y Centro de Atención de Quejas de la Dirección de Atención y Asistencia al Consumidor -DIACO-, correspondiente al periodo del 16 al 31 de marzo de 2022</t>
  </si>
  <si>
    <t>CANELLA SOCIEDAD ANONIMA</t>
  </si>
  <si>
    <t>SERVICIO DE CORREO PARA TRANSPORTE, CARGA, ENTREGA Y TRASLADO DE DOCUMENTOS DE OFICINAS CENTRALES A DIFERENTES SEDES DEPARTAMENTALES Y MUNICIPALES DE LA DIRECCIÓN DE ATENCIÓN Y ASISTENCIA AL CONSUMIDOR DIACO-, CORRESPONDIENTE AL MES DE MARZO 2022</t>
  </si>
  <si>
    <t>CASH LOGISTICS  SOCIEDAD ANONIMA</t>
  </si>
  <si>
    <t>Servicio de telefonía móvil brindado al personal de la Dirección de Atención y Asistencia al Consumidor -DIACO-, correspondiente al mes de marzo del 2022</t>
  </si>
  <si>
    <t>Servicio de CALL CENTER para el 1544 del 20 de febrero al 19 de marzo de la Dirección de Atención y Asistencia al Consumidor -DIACO-,</t>
  </si>
  <si>
    <t>Servicio de limpieza y mantenimiento a las Oficinas Centrales, Centro de Atención de quejas, Sede de Mixco Y Quetzaltenango de la Dirección de Atención y Asistencia al Consumidor -DIACO- correspondiente al mes de marzo de 2022</t>
  </si>
  <si>
    <t>SOLUCIONES Y SERVICIOS SOCIEDAD ANONIMA</t>
  </si>
  <si>
    <t>Servicio de energía eléctrica, ubicado en la 7 Av. 7-61 local A, zona 4, 3er. Nivel Edificio Registro Mercantil de la Dirección de Atención y Asistencia al Consumidor -DIACO-, correspondiente del 09 de marzo al 06 de abril del 2022</t>
  </si>
  <si>
    <t>EMPRESA ELECTRICA DE GUATEMALA SOCIEDAD ANONIMA</t>
  </si>
  <si>
    <t>Servicio de energía eléctrica, ubicado en la 7Av. 7-61 local B, zona 4 3er. Nivel Edificio Registro Mercantil, de la Dirección de Atención y Asistencia al Consumidor -DIACO-,correspondiente al periodo del 09 de marzo al 06 de abril del 2022</t>
  </si>
  <si>
    <t>Servicio de vigilancia de 05 guardias, correspondiente al 20 de marzo al 19 de abril del 2022, distribuidos de la siguiente forma: 02 guardias en oficinas centrales, 02 guardias Mixco, 01 guardia en Centro de Atención de Quejas</t>
  </si>
  <si>
    <t>V.I.P. SECURITY 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</si>
</sst>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6" xfId="0" applyBorder="1"/>
    <xf numFmtId="0" fontId="0" fillId="0" borderId="8" xfId="0" applyBorder="1"/>
    <xf numFmtId="0" fontId="2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17" fontId="0" fillId="0" borderId="5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7" xfId="0" applyNumberForma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6" xfId="0" applyNumberFormat="1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/>
    </xf>
    <xf numFmtId="164" fontId="0" fillId="0" borderId="9" xfId="0" applyNumberFormat="1" applyBorder="1"/>
    <xf numFmtId="0" fontId="0" fillId="0" borderId="10" xfId="0" applyBorder="1"/>
    <xf numFmtId="4" fontId="0" fillId="0" borderId="6" xfId="0" applyNumberForma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4"/>
  <sheetViews>
    <sheetView showGridLines="0" tabSelected="1" zoomScaleNormal="100" workbookViewId="0">
      <selection activeCell="J35" sqref="J35"/>
    </sheetView>
  </sheetViews>
  <sheetFormatPr baseColWidth="10" defaultRowHeight="15" x14ac:dyDescent="0.25"/>
  <cols>
    <col min="2" max="2" width="10.7109375" customWidth="1"/>
    <col min="3" max="3" width="39.42578125" customWidth="1"/>
    <col min="4" max="4" width="12.7109375" customWidth="1"/>
    <col min="5" max="5" width="14.7109375" customWidth="1"/>
    <col min="6" max="6" width="12.7109375" customWidth="1"/>
    <col min="7" max="7" width="30.7109375" customWidth="1"/>
    <col min="8" max="8" width="12.7109375" customWidth="1"/>
  </cols>
  <sheetData>
    <row r="2" spans="2:8" ht="15.75" x14ac:dyDescent="0.25">
      <c r="B2" s="15" t="s">
        <v>16</v>
      </c>
      <c r="C2" s="15"/>
      <c r="D2" s="15"/>
      <c r="E2" s="15"/>
      <c r="F2" s="15"/>
      <c r="G2" s="15"/>
      <c r="H2" s="15"/>
    </row>
    <row r="3" spans="2:8" ht="15.75" x14ac:dyDescent="0.25">
      <c r="B3" s="15" t="s">
        <v>15</v>
      </c>
      <c r="C3" s="15"/>
      <c r="D3" s="15"/>
      <c r="E3" s="15"/>
      <c r="F3" s="15"/>
      <c r="G3" s="15"/>
      <c r="H3" s="15"/>
    </row>
    <row r="4" spans="2:8" ht="15.75" x14ac:dyDescent="0.25">
      <c r="B4" s="17" t="s">
        <v>14</v>
      </c>
      <c r="C4" s="17"/>
      <c r="D4" s="17"/>
      <c r="E4" s="17"/>
      <c r="F4" s="17"/>
      <c r="G4" s="17"/>
      <c r="H4" s="17"/>
    </row>
    <row r="5" spans="2:8" ht="15.75" x14ac:dyDescent="0.25">
      <c r="B5" s="15" t="s">
        <v>13</v>
      </c>
      <c r="C5" s="15"/>
      <c r="D5" s="15"/>
      <c r="E5" s="15"/>
      <c r="F5" s="15"/>
      <c r="G5" s="15"/>
      <c r="H5" s="15"/>
    </row>
    <row r="6" spans="2:8" ht="15.75" x14ac:dyDescent="0.25">
      <c r="B6" s="15" t="s">
        <v>12</v>
      </c>
      <c r="C6" s="15"/>
      <c r="D6" s="15"/>
      <c r="E6" s="15"/>
      <c r="F6" s="15"/>
      <c r="G6" s="15"/>
      <c r="H6" s="15"/>
    </row>
    <row r="7" spans="2:8" ht="15.75" x14ac:dyDescent="0.25">
      <c r="B7" s="15" t="s">
        <v>17</v>
      </c>
      <c r="C7" s="15"/>
      <c r="D7" s="15"/>
      <c r="E7" s="15"/>
      <c r="F7" s="15"/>
      <c r="G7" s="15"/>
      <c r="H7" s="15"/>
    </row>
    <row r="8" spans="2:8" ht="15.75" x14ac:dyDescent="0.25">
      <c r="B8" s="15" t="s">
        <v>18</v>
      </c>
      <c r="C8" s="15"/>
      <c r="D8" s="15"/>
      <c r="E8" s="15"/>
      <c r="F8" s="15"/>
      <c r="G8" s="15"/>
      <c r="H8" s="15"/>
    </row>
    <row r="9" spans="2:8" ht="15.75" x14ac:dyDescent="0.25">
      <c r="B9" s="15" t="s">
        <v>19</v>
      </c>
      <c r="C9" s="15"/>
      <c r="D9" s="15"/>
      <c r="E9" s="15"/>
      <c r="F9" s="15"/>
      <c r="G9" s="15"/>
      <c r="H9" s="15"/>
    </row>
    <row r="10" spans="2:8" ht="15.75" x14ac:dyDescent="0.25">
      <c r="B10" s="3"/>
      <c r="C10" s="3"/>
      <c r="D10" s="3"/>
      <c r="E10" s="3"/>
      <c r="F10" s="3"/>
      <c r="G10" s="3"/>
      <c r="H10" s="3"/>
    </row>
    <row r="11" spans="2:8" ht="21.75" thickBot="1" x14ac:dyDescent="0.4">
      <c r="B11" s="16" t="s">
        <v>7</v>
      </c>
      <c r="C11" s="16"/>
      <c r="D11" s="16"/>
      <c r="E11" s="16"/>
      <c r="F11" s="16"/>
      <c r="G11" s="16"/>
      <c r="H11" s="16"/>
    </row>
    <row r="12" spans="2:8" ht="30" x14ac:dyDescent="0.25">
      <c r="B12" s="6" t="s">
        <v>1</v>
      </c>
      <c r="C12" s="4" t="s">
        <v>6</v>
      </c>
      <c r="D12" s="4" t="s">
        <v>5</v>
      </c>
      <c r="E12" s="4" t="s">
        <v>0</v>
      </c>
      <c r="F12" s="4" t="s">
        <v>2</v>
      </c>
      <c r="G12" s="4" t="s">
        <v>3</v>
      </c>
      <c r="H12" s="5" t="s">
        <v>4</v>
      </c>
    </row>
    <row r="13" spans="2:8" ht="93" customHeight="1" x14ac:dyDescent="0.25">
      <c r="B13" s="11" t="s">
        <v>20</v>
      </c>
      <c r="C13" s="7" t="s">
        <v>21</v>
      </c>
      <c r="D13" s="9">
        <v>1</v>
      </c>
      <c r="E13" s="12">
        <v>17977.72</v>
      </c>
      <c r="F13" s="12">
        <f>E13*D13</f>
        <v>17977.72</v>
      </c>
      <c r="G13" s="7" t="s">
        <v>8</v>
      </c>
      <c r="H13" s="1">
        <v>33386552</v>
      </c>
    </row>
    <row r="14" spans="2:8" ht="93" customHeight="1" x14ac:dyDescent="0.25">
      <c r="B14" s="11" t="s">
        <v>20</v>
      </c>
      <c r="C14" s="7" t="s">
        <v>23</v>
      </c>
      <c r="D14" s="9">
        <v>1</v>
      </c>
      <c r="E14" s="12">
        <v>1062.2</v>
      </c>
      <c r="F14" s="12">
        <f>E14</f>
        <v>1062.2</v>
      </c>
      <c r="G14" s="7" t="s">
        <v>22</v>
      </c>
      <c r="H14" s="1">
        <v>3306224</v>
      </c>
    </row>
    <row r="15" spans="2:8" ht="75" x14ac:dyDescent="0.25">
      <c r="B15" s="11" t="s">
        <v>20</v>
      </c>
      <c r="C15" s="7" t="s">
        <v>24</v>
      </c>
      <c r="D15" s="9">
        <v>1</v>
      </c>
      <c r="E15" s="12">
        <v>5137</v>
      </c>
      <c r="F15" s="12">
        <f>D15*E15</f>
        <v>5137</v>
      </c>
      <c r="G15" s="7" t="s">
        <v>8</v>
      </c>
      <c r="H15" s="1">
        <v>33386552</v>
      </c>
    </row>
    <row r="16" spans="2:8" ht="75" x14ac:dyDescent="0.25">
      <c r="B16" s="11" t="s">
        <v>20</v>
      </c>
      <c r="C16" s="7" t="s">
        <v>25</v>
      </c>
      <c r="D16" s="9">
        <v>1</v>
      </c>
      <c r="E16" s="12">
        <v>18015.61</v>
      </c>
      <c r="F16" s="12">
        <f t="shared" ref="F16:F34" si="0">D16*E16</f>
        <v>18015.61</v>
      </c>
      <c r="G16" s="7" t="s">
        <v>26</v>
      </c>
      <c r="H16" s="1">
        <v>9929290</v>
      </c>
    </row>
    <row r="17" spans="2:8" ht="77.25" customHeight="1" x14ac:dyDescent="0.25">
      <c r="B17" s="11" t="s">
        <v>20</v>
      </c>
      <c r="C17" s="7" t="s">
        <v>27</v>
      </c>
      <c r="D17" s="9">
        <v>1</v>
      </c>
      <c r="E17" s="12">
        <v>1784.32</v>
      </c>
      <c r="F17" s="12">
        <f t="shared" si="0"/>
        <v>1784.32</v>
      </c>
      <c r="G17" s="7" t="s">
        <v>26</v>
      </c>
      <c r="H17" s="1">
        <v>9929290</v>
      </c>
    </row>
    <row r="18" spans="2:8" ht="90" x14ac:dyDescent="0.25">
      <c r="B18" s="11" t="s">
        <v>20</v>
      </c>
      <c r="C18" s="7" t="s">
        <v>28</v>
      </c>
      <c r="D18" s="9">
        <v>1</v>
      </c>
      <c r="E18" s="12">
        <v>3000</v>
      </c>
      <c r="F18" s="12">
        <f t="shared" si="0"/>
        <v>3000</v>
      </c>
      <c r="G18" s="7" t="s">
        <v>29</v>
      </c>
      <c r="H18" s="1">
        <v>38898063</v>
      </c>
    </row>
    <row r="19" spans="2:8" ht="120" x14ac:dyDescent="0.25">
      <c r="B19" s="11" t="s">
        <v>20</v>
      </c>
      <c r="C19" s="7" t="s">
        <v>30</v>
      </c>
      <c r="D19" s="9">
        <v>1</v>
      </c>
      <c r="E19" s="12">
        <v>1773.5</v>
      </c>
      <c r="F19" s="12">
        <f t="shared" si="0"/>
        <v>1773.5</v>
      </c>
      <c r="G19" s="7" t="s">
        <v>31</v>
      </c>
      <c r="H19" s="23" t="s">
        <v>32</v>
      </c>
    </row>
    <row r="20" spans="2:8" ht="90" x14ac:dyDescent="0.25">
      <c r="B20" s="11" t="s">
        <v>20</v>
      </c>
      <c r="C20" s="7" t="s">
        <v>33</v>
      </c>
      <c r="D20" s="9">
        <v>1</v>
      </c>
      <c r="E20" s="12">
        <v>1755</v>
      </c>
      <c r="F20" s="12">
        <f t="shared" si="0"/>
        <v>1755</v>
      </c>
      <c r="G20" s="14" t="s">
        <v>34</v>
      </c>
      <c r="H20" s="1">
        <v>75556650</v>
      </c>
    </row>
    <row r="21" spans="2:8" ht="90" x14ac:dyDescent="0.25">
      <c r="B21" s="11" t="s">
        <v>20</v>
      </c>
      <c r="C21" s="7" t="s">
        <v>35</v>
      </c>
      <c r="D21" s="9">
        <v>1</v>
      </c>
      <c r="E21" s="12">
        <v>3000</v>
      </c>
      <c r="F21" s="12">
        <f t="shared" si="0"/>
        <v>3000</v>
      </c>
      <c r="G21" s="7" t="s">
        <v>29</v>
      </c>
      <c r="H21" s="1">
        <v>38898063</v>
      </c>
    </row>
    <row r="22" spans="2:8" ht="120" x14ac:dyDescent="0.25">
      <c r="B22" s="11" t="s">
        <v>20</v>
      </c>
      <c r="C22" s="7" t="s">
        <v>36</v>
      </c>
      <c r="D22" s="9">
        <v>1</v>
      </c>
      <c r="E22" s="12">
        <v>4568</v>
      </c>
      <c r="F22" s="12">
        <f t="shared" si="0"/>
        <v>4568</v>
      </c>
      <c r="G22" s="7" t="s">
        <v>37</v>
      </c>
      <c r="H22" s="1">
        <v>70468184</v>
      </c>
    </row>
    <row r="23" spans="2:8" ht="75" x14ac:dyDescent="0.25">
      <c r="B23" s="11" t="s">
        <v>20</v>
      </c>
      <c r="C23" s="7" t="s">
        <v>38</v>
      </c>
      <c r="D23" s="9">
        <v>1</v>
      </c>
      <c r="E23" s="12">
        <v>5900</v>
      </c>
      <c r="F23" s="12">
        <f t="shared" si="0"/>
        <v>5900</v>
      </c>
      <c r="G23" s="7" t="s">
        <v>9</v>
      </c>
      <c r="H23" s="18">
        <v>91704782</v>
      </c>
    </row>
    <row r="24" spans="2:8" ht="90" x14ac:dyDescent="0.25">
      <c r="B24" s="11" t="s">
        <v>20</v>
      </c>
      <c r="C24" s="7" t="s">
        <v>39</v>
      </c>
      <c r="D24" s="9">
        <v>1</v>
      </c>
      <c r="E24" s="12">
        <v>3000</v>
      </c>
      <c r="F24" s="12">
        <f t="shared" si="0"/>
        <v>3000</v>
      </c>
      <c r="G24" s="7" t="s">
        <v>40</v>
      </c>
      <c r="H24" s="1">
        <v>98589946</v>
      </c>
    </row>
    <row r="25" spans="2:8" ht="90" x14ac:dyDescent="0.25">
      <c r="B25" s="11" t="s">
        <v>20</v>
      </c>
      <c r="C25" s="7" t="s">
        <v>41</v>
      </c>
      <c r="D25" s="9">
        <v>1</v>
      </c>
      <c r="E25" s="12">
        <v>3490</v>
      </c>
      <c r="F25" s="12">
        <f t="shared" si="0"/>
        <v>3490</v>
      </c>
      <c r="G25" s="7" t="s">
        <v>42</v>
      </c>
      <c r="H25" s="1">
        <v>6909981</v>
      </c>
    </row>
    <row r="26" spans="2:8" ht="135" x14ac:dyDescent="0.25">
      <c r="B26" s="11" t="s">
        <v>20</v>
      </c>
      <c r="C26" s="7" t="s">
        <v>43</v>
      </c>
      <c r="D26" s="9">
        <v>1</v>
      </c>
      <c r="E26" s="12">
        <v>2475</v>
      </c>
      <c r="F26" s="12">
        <f t="shared" si="0"/>
        <v>2475</v>
      </c>
      <c r="G26" s="7" t="s">
        <v>10</v>
      </c>
      <c r="H26" s="1">
        <v>6790690</v>
      </c>
    </row>
    <row r="27" spans="2:8" ht="105" x14ac:dyDescent="0.25">
      <c r="B27" s="11" t="s">
        <v>20</v>
      </c>
      <c r="C27" s="7" t="s">
        <v>44</v>
      </c>
      <c r="D27" s="9">
        <v>1</v>
      </c>
      <c r="E27" s="12">
        <v>2885.81</v>
      </c>
      <c r="F27" s="12">
        <f t="shared" si="0"/>
        <v>2885.81</v>
      </c>
      <c r="G27" s="7" t="s">
        <v>45</v>
      </c>
      <c r="H27" s="1">
        <v>325619</v>
      </c>
    </row>
    <row r="28" spans="2:8" ht="120" x14ac:dyDescent="0.25">
      <c r="B28" s="11" t="s">
        <v>20</v>
      </c>
      <c r="C28" s="7" t="s">
        <v>46</v>
      </c>
      <c r="D28" s="9">
        <v>1</v>
      </c>
      <c r="E28" s="12">
        <v>6658.8</v>
      </c>
      <c r="F28" s="12">
        <f t="shared" si="0"/>
        <v>6658.8</v>
      </c>
      <c r="G28" s="7" t="s">
        <v>47</v>
      </c>
      <c r="H28" s="1">
        <v>9515321</v>
      </c>
    </row>
    <row r="29" spans="2:8" ht="60" x14ac:dyDescent="0.25">
      <c r="B29" s="11" t="s">
        <v>20</v>
      </c>
      <c r="C29" s="7" t="s">
        <v>48</v>
      </c>
      <c r="D29" s="9">
        <v>1</v>
      </c>
      <c r="E29" s="12">
        <v>7436</v>
      </c>
      <c r="F29" s="12">
        <f t="shared" si="0"/>
        <v>7436</v>
      </c>
      <c r="G29" s="7" t="s">
        <v>26</v>
      </c>
      <c r="H29" s="1">
        <v>9929290</v>
      </c>
    </row>
    <row r="30" spans="2:8" ht="90" x14ac:dyDescent="0.25">
      <c r="B30" s="11" t="s">
        <v>20</v>
      </c>
      <c r="C30" s="19" t="s">
        <v>54</v>
      </c>
      <c r="D30" s="20">
        <v>1</v>
      </c>
      <c r="E30" s="21">
        <v>6039.8</v>
      </c>
      <c r="F30" s="12">
        <f t="shared" si="0"/>
        <v>6039.8</v>
      </c>
      <c r="G30" s="19" t="s">
        <v>53</v>
      </c>
      <c r="H30" s="22">
        <v>326445</v>
      </c>
    </row>
    <row r="31" spans="2:8" ht="90" x14ac:dyDescent="0.25">
      <c r="B31" s="11" t="s">
        <v>20</v>
      </c>
      <c r="C31" s="19" t="s">
        <v>52</v>
      </c>
      <c r="D31" s="20">
        <v>1</v>
      </c>
      <c r="E31" s="21">
        <v>6825.18</v>
      </c>
      <c r="F31" s="12"/>
      <c r="G31" s="19" t="s">
        <v>53</v>
      </c>
      <c r="H31" s="22">
        <v>326445</v>
      </c>
    </row>
    <row r="32" spans="2:8" ht="91.5" customHeight="1" x14ac:dyDescent="0.25">
      <c r="B32" s="11" t="s">
        <v>20</v>
      </c>
      <c r="C32" s="19" t="s">
        <v>50</v>
      </c>
      <c r="D32" s="20">
        <v>1</v>
      </c>
      <c r="E32" s="21">
        <v>27681.3</v>
      </c>
      <c r="F32" s="12">
        <f>E32*D32</f>
        <v>27681.3</v>
      </c>
      <c r="G32" s="19" t="s">
        <v>51</v>
      </c>
      <c r="H32" s="22">
        <v>7055269</v>
      </c>
    </row>
    <row r="33" spans="2:8" ht="91.5" customHeight="1" x14ac:dyDescent="0.25">
      <c r="B33" s="11" t="s">
        <v>20</v>
      </c>
      <c r="C33" s="19" t="s">
        <v>55</v>
      </c>
      <c r="D33" s="20">
        <v>1</v>
      </c>
      <c r="E33" s="21">
        <v>26500</v>
      </c>
      <c r="F33" s="12">
        <f>E33*D33</f>
        <v>26500</v>
      </c>
      <c r="G33" s="19" t="s">
        <v>56</v>
      </c>
      <c r="H33" s="22">
        <v>26538458</v>
      </c>
    </row>
    <row r="34" spans="2:8" ht="60.75" thickBot="1" x14ac:dyDescent="0.3">
      <c r="B34" s="11" t="s">
        <v>20</v>
      </c>
      <c r="C34" s="8" t="s">
        <v>49</v>
      </c>
      <c r="D34" s="10">
        <v>1</v>
      </c>
      <c r="E34" s="13">
        <v>58750</v>
      </c>
      <c r="F34" s="13">
        <f t="shared" si="0"/>
        <v>58750</v>
      </c>
      <c r="G34" s="8" t="s">
        <v>11</v>
      </c>
      <c r="H34" s="2">
        <v>88935612</v>
      </c>
    </row>
  </sheetData>
  <mergeCells count="9">
    <mergeCell ref="B8:H8"/>
    <mergeCell ref="B9:H9"/>
    <mergeCell ref="B11:H11"/>
    <mergeCell ref="B2:H2"/>
    <mergeCell ref="B3:H3"/>
    <mergeCell ref="B4:H4"/>
    <mergeCell ref="B5:H5"/>
    <mergeCell ref="B6:H6"/>
    <mergeCell ref="B7:H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Betsy Johanna Castro Palma</cp:lastModifiedBy>
  <cp:lastPrinted>2022-04-07T18:50:34Z</cp:lastPrinted>
  <dcterms:created xsi:type="dcterms:W3CDTF">2017-12-05T18:01:17Z</dcterms:created>
  <dcterms:modified xsi:type="dcterms:W3CDTF">2022-05-04T23:04:14Z</dcterms:modified>
</cp:coreProperties>
</file>