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istrador\Desktop\COMPRAS 2022\IFORMACION PUBLICA 2022 - copia\MARZO 2022 OK,\"/>
    </mc:Choice>
  </mc:AlternateContent>
  <bookViews>
    <workbookView xWindow="-120" yWindow="-120" windowWidth="20730" windowHeight="11160" tabRatio="772"/>
  </bookViews>
  <sheets>
    <sheet name="N22" sheetId="13" r:id="rId1"/>
  </sheets>
  <definedNames>
    <definedName name="_xlnm.Print_Titles" localSheetId="0">'N22'!$2:$12</definedName>
  </definedNames>
  <calcPr calcId="152511"/>
</workbook>
</file>

<file path=xl/calcChain.xml><?xml version="1.0" encoding="utf-8"?>
<calcChain xmlns="http://schemas.openxmlformats.org/spreadsheetml/2006/main">
  <c r="F30" i="13" l="1"/>
  <c r="F29" i="13"/>
  <c r="F28" i="13"/>
  <c r="F27" i="13"/>
  <c r="F26" i="13"/>
  <c r="F25" i="13"/>
  <c r="F24" i="13"/>
  <c r="F23" i="13"/>
  <c r="F22" i="13"/>
  <c r="F21" i="13"/>
  <c r="F20" i="13"/>
  <c r="F19" i="13"/>
  <c r="F18" i="13"/>
  <c r="F17" i="13"/>
  <c r="F16" i="13"/>
  <c r="F15" i="13"/>
  <c r="F14" i="13"/>
  <c r="F13" i="13" l="1"/>
</calcChain>
</file>

<file path=xl/sharedStrings.xml><?xml version="1.0" encoding="utf-8"?>
<sst xmlns="http://schemas.openxmlformats.org/spreadsheetml/2006/main" count="70" uniqueCount="49">
  <si>
    <t>PRECIO UNITARIO</t>
  </si>
  <si>
    <t>FECHA COMPRA</t>
  </si>
  <si>
    <t>PRECIO TOTAL</t>
  </si>
  <si>
    <t>PROVEEDOR</t>
  </si>
  <si>
    <t>NIT</t>
  </si>
  <si>
    <t>CANTIDAD</t>
  </si>
  <si>
    <t>DESCRIPCIÓN DE COMPRA</t>
  </si>
  <si>
    <t>NUMERAL 22 - COMPRAS DIRECTAS</t>
  </si>
  <si>
    <t>MOTORES PANAMERICANOS, SOCIEDAD ANONIMA</t>
  </si>
  <si>
    <t>CORRESPONDE AL MES DE: MARZO 2022</t>
  </si>
  <si>
    <t>SERVICIO DE PÓLIZA DE SEGURO DE 13 VEHÍCULOS Y 14 MOTOCICLETAS PROPIEDAD DE LA DIRECCIÓN DE ATENCIÓN Y ASISTENCIA AL CONSUMIDOR DIACO, CORRESPONDIENTE AL PERIODO ENERO A DICIEMBRE DEL 2022</t>
  </si>
  <si>
    <t xml:space="preserve">MARZO </t>
  </si>
  <si>
    <t>BORRAYO MUÑOZ LUISA FERNANDA</t>
  </si>
  <si>
    <t>SERVICIO DE MENSAJERÍA PARA LA DIRECCIÓN DE ATENCIÓN Y ASISTENCIA AL CONSUMIDOR -DIACO- CORRESPONDIENTE A LOS MESES DE ENERO Y FEBRERO DEL AÑO 2022, SEGÚN ACTA ADMINISTRATIVA 2-2022</t>
  </si>
  <si>
    <t>Servicio de sanitización (descontaminación y desinfección en los ambientes interiores), para oficinas Centrales, Centro de Quejas Z.4, sede de Mixco, y los vehículos propiedad de -DIACO-, correspondiente a los mes de enero y febrero 2022</t>
  </si>
  <si>
    <t>SERVICIO DE SISTEMA DE POSICIONAMIENTO GLOBAL (GPS), PARA 13 VEHÍCULOS Y 14 MOTOCICLETAS, PROPIEDAD DE LA DIRECCIÓN DE ATENCIÓN Y ASISTENCIA AL CONSUMIDOR -DIACO- CORRESPONDIENTE A LOS MES DE ENERO Y FEBRERO DE 2022</t>
  </si>
  <si>
    <t>Servicio de mantenimiento preventivo y correctivo de (1) fotocopiadora propiedad de la Dirección de Atención y Asistencia al Consumidor -DIACO-, ubicado en Oficinas Centrales, XEROX Modelo WC4260 SERIE MAE517965</t>
  </si>
  <si>
    <t>CHAVARRIA SIGUENZA NERY ANIBAL</t>
  </si>
  <si>
    <t>Servicio de telefonía móvil brindado al personal de la Dirección de Atención y Asistencia al Consumidor -DIACO-, correspondiente al mes de febrero del 2022</t>
  </si>
  <si>
    <t>Servicio de CALL CENTER para el 1544 del 20 de enero al 19 de febrero de la Dirección de Atención y Asistencia al Consumidor -DIACO-</t>
  </si>
  <si>
    <t>GRUPO COMERCIAL ALENI, SOCIEDAD ANONIMA</t>
  </si>
  <si>
    <t>Servicio de limpieza y mantenimiento a las oficinas Centrales, Centro de Atención de Quejas, Sede de Mixco y Quetzaltenango de la Dirección de Atención y Asistencia al Consumidor -DIACO-, correspondiente al mes de febrero del año 2022</t>
  </si>
  <si>
    <t>Servicio de Vigilancia prestados por seis guardias de seguridad, en las Instalaciones de Dirección del Sistema Nacional de la Calidad, Ministerio de Economía, período del 20 de febrero al 19 de marzo 2022</t>
  </si>
  <si>
    <t>Servicio de telefonía e internet (6635-5493) brindado a la sede de la Dirección de Atención y Asistencia al Consumidor -DIACO-, en 16 Av. 4-79 Z. 4, Mini Muni, mercado nuevo Villa Nueva, C.C. Concepcion, 1er nivel, correspondiente al mes de febrero del 2022</t>
  </si>
  <si>
    <t>Servicio de telefonía e internet (7842-9779) brindado a la sede de la Dirección de Atención y Asistencia al Consumidor -DIACO- ubicado 2a. Av. 1-33 Z. 4, barrio el Llanito, Cuilapa Santa Rosa, correspondiente al mes de febrero del año 2022</t>
  </si>
  <si>
    <t>Servicio de energía eléctrica, ubicado en la 7 Av. 7-61 local A, zona 4, 3er. Nivel Edificio Registro Mercantil de la Dirección de Atención y Asistencia al Consumidor -DIACO-, correspondiente del 05 de febrero al 09 de marzo del 2022</t>
  </si>
  <si>
    <t>Servicio de energía eléctrica, ubicado en la 7Av. 7-61 local B, zona 4 3er. Nivel Edificio Registro Mercantil, de la Dirección de Atención y Asistencia al Consumidor -DIACO-,correspondiente al periodo del 05 de febrero al 09 de marzo del 2022</t>
  </si>
  <si>
    <t>Servicio de telefonía e internet (400-1018), brindado a la sede de la Dirección de Atención y Asistencia al Consumidor -DIACO-barrio la joya, Gobernación Departamental frente al parque, El Progreso, correspondiente al mes de febrero del año 2022</t>
  </si>
  <si>
    <t>Servicio de telefonía brindado a la sede de la Dirección de Atención y Asistencia al Consumidor -DIACO-, ubicada en Sacatepéquez, correspondiente del 15 de enero al 14 de febrero del año 2022</t>
  </si>
  <si>
    <t>Servicio de telefonía fija, brindado a la Dirección de Atención y Asistencia al Consumidor -DIACO-, y a sus diferentes Sedes Departamentales, correspondiente al mes de febrero del 2022</t>
  </si>
  <si>
    <t>Enlace de punto a punto de cincuenta (50) mbps entre el edificio central del Ministerio de Economía, 8av. avenida 10-43 z. 1, Centro de Datos y Departamento de Servicios al Consumidor (Centro de Atención de Quejas), 6av. avenida 0-35 z. 4 c.c. plaza zona 4, área de restaurantes tercer nivel, según Acta Administrativa 36-2021. Correspondiente del 22 de enero al 21 de febrero de 2022</t>
  </si>
  <si>
    <t>MARZO</t>
  </si>
  <si>
    <t>SEGUROS G &amp; T  SOCIEDAD, ANONIMA</t>
  </si>
  <si>
    <t>AF FUMIGACION GUATEMALA, SOCIEDAD ANONIMA</t>
  </si>
  <si>
    <t>GRUPO CREAPO,  SOCIEDAD ANONIMA</t>
  </si>
  <si>
    <t>TELECOMUNICACIONES DE GUATEMALA,  SOCIEDAD ANONIMA</t>
  </si>
  <si>
    <t>SOLUCIONES Y SERVICIOS, SOCIEDAD ANONIMA</t>
  </si>
  <si>
    <t>V.I.P. SECURITY, SOCIEDAD ANONIMA</t>
  </si>
  <si>
    <t>TELECOMUNICACIONES DE GUATEMALA, SOCIEDAD ANONIMA</t>
  </si>
  <si>
    <t>EMPRESA ELECTRICA DE GUATEMALA, SOCIEDAD ANONIMA</t>
  </si>
  <si>
    <t>COMNET, SOCIEDAD ANONIMA</t>
  </si>
  <si>
    <t>Servicio menor y reparación mecánica al vehículo Nissan Navarra, placas O-942BBR, propiedad de la Dirección de Atención y Asistencia al Consumidor -DIACO</t>
  </si>
  <si>
    <t>FECHA DE ACTUALIZACIÓN: 01 DE ABRIL DE 2022</t>
  </si>
  <si>
    <t>DIRECTOR: MAYRA JEANETT SOTO</t>
  </si>
  <si>
    <t>TELÉFONO: 2501-9898</t>
  </si>
  <si>
    <t>HORARIO DE ATENCIÓN: 7:00 A 15:00 HRS.</t>
  </si>
  <si>
    <t>DIRECCIÓN: 7A. AVENIDA 7-61, ZONA 4, TERCER NIVEL, EDIFICIO REGISTRO MERCANTIL</t>
  </si>
  <si>
    <t>ENTIDAD:  DIRECCIÓN DE ATENCIÓN Y ASISTENCIA AL CONSUMIDOR, -DIACO-</t>
  </si>
  <si>
    <t>ENCARGADO DE ACTUALIZACIÓN: BETSY JOHANNA CASTRO PALMA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</si>
</sst>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quot;Q&quot;#,##0.00"/>
  </numFmts>
  <fonts count="5"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2"/>
        <bgColor indexed="64"/>
      </patternFill>
    </fill>
  </fills>
  <borders count="10">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xf numFmtId="0" fontId="1" fillId="0" borderId="0"/>
  </cellStyleXfs>
  <cellXfs count="21">
    <xf numFmtId="0" fontId="0" fillId="0" borderId="0" xfId="0"/>
    <xf numFmtId="0" fontId="0" fillId="0" borderId="6" xfId="0" applyBorder="1"/>
    <xf numFmtId="0" fontId="0" fillId="0" borderId="8" xfId="0" applyBorder="1"/>
    <xf numFmtId="0" fontId="0" fillId="0" borderId="9" xfId="0" applyBorder="1"/>
    <xf numFmtId="0" fontId="2" fillId="0" borderId="0" xfId="0" applyFont="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0" borderId="1" xfId="0" applyBorder="1" applyAlignment="1">
      <alignment wrapText="1"/>
    </xf>
    <xf numFmtId="0" fontId="0" fillId="0" borderId="8" xfId="0" applyBorder="1" applyAlignment="1">
      <alignment wrapText="1"/>
    </xf>
    <xf numFmtId="0" fontId="0" fillId="0" borderId="1" xfId="0" applyBorder="1" applyAlignment="1">
      <alignment horizontal="center"/>
    </xf>
    <xf numFmtId="0" fontId="0" fillId="0" borderId="8" xfId="0" applyBorder="1" applyAlignment="1">
      <alignment horizont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3" fillId="0" borderId="0" xfId="0" applyFont="1" applyBorder="1" applyAlignment="1">
      <alignment horizontal="center"/>
    </xf>
    <xf numFmtId="17" fontId="0" fillId="0" borderId="5" xfId="0" applyNumberFormat="1" applyBorder="1" applyAlignment="1">
      <alignment horizontal="center"/>
    </xf>
    <xf numFmtId="0" fontId="0" fillId="0" borderId="5" xfId="0" applyBorder="1" applyAlignment="1">
      <alignment horizontal="center"/>
    </xf>
    <xf numFmtId="0" fontId="0" fillId="0" borderId="7" xfId="0" applyBorder="1" applyAlignment="1">
      <alignment horizontal="center"/>
    </xf>
    <xf numFmtId="166" fontId="0" fillId="0" borderId="1" xfId="0" applyNumberFormat="1" applyBorder="1"/>
    <xf numFmtId="166" fontId="0" fillId="0" borderId="8" xfId="0" applyNumberFormat="1" applyBorder="1"/>
    <xf numFmtId="0" fontId="0" fillId="0" borderId="1" xfId="0" applyFont="1" applyBorder="1" applyAlignment="1">
      <alignment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0"/>
  <sheetViews>
    <sheetView showGridLines="0" tabSelected="1" zoomScaleNormal="100" workbookViewId="0">
      <selection activeCell="G73" sqref="G73"/>
    </sheetView>
  </sheetViews>
  <sheetFormatPr baseColWidth="10" defaultRowHeight="15" x14ac:dyDescent="0.25"/>
  <cols>
    <col min="2" max="2" width="10.7109375" customWidth="1"/>
    <col min="3" max="3" width="39.42578125" customWidth="1"/>
    <col min="4" max="6" width="12.7109375" customWidth="1"/>
    <col min="7" max="7" width="30.7109375" customWidth="1"/>
    <col min="8" max="8" width="12.7109375" customWidth="1"/>
  </cols>
  <sheetData>
    <row r="2" spans="2:8" ht="15.75" x14ac:dyDescent="0.25">
      <c r="B2" s="12" t="s">
        <v>47</v>
      </c>
      <c r="C2" s="12"/>
      <c r="D2" s="12"/>
      <c r="E2" s="12"/>
      <c r="F2" s="12"/>
      <c r="G2" s="12"/>
      <c r="H2" s="12"/>
    </row>
    <row r="3" spans="2:8" ht="15.75" x14ac:dyDescent="0.25">
      <c r="B3" s="12" t="s">
        <v>46</v>
      </c>
      <c r="C3" s="12"/>
      <c r="D3" s="12"/>
      <c r="E3" s="12"/>
      <c r="F3" s="12"/>
      <c r="G3" s="12"/>
      <c r="H3" s="12"/>
    </row>
    <row r="4" spans="2:8" ht="15.75" x14ac:dyDescent="0.25">
      <c r="B4" s="13" t="s">
        <v>45</v>
      </c>
      <c r="C4" s="13"/>
      <c r="D4" s="13"/>
      <c r="E4" s="13"/>
      <c r="F4" s="13"/>
      <c r="G4" s="13"/>
      <c r="H4" s="13"/>
    </row>
    <row r="5" spans="2:8" ht="15.75" x14ac:dyDescent="0.25">
      <c r="B5" s="12" t="s">
        <v>44</v>
      </c>
      <c r="C5" s="12"/>
      <c r="D5" s="12"/>
      <c r="E5" s="12"/>
      <c r="F5" s="12"/>
      <c r="G5" s="12"/>
      <c r="H5" s="12"/>
    </row>
    <row r="6" spans="2:8" ht="15.75" x14ac:dyDescent="0.25">
      <c r="B6" s="12" t="s">
        <v>43</v>
      </c>
      <c r="C6" s="12"/>
      <c r="D6" s="12"/>
      <c r="E6" s="12"/>
      <c r="F6" s="12"/>
      <c r="G6" s="12"/>
      <c r="H6" s="12"/>
    </row>
    <row r="7" spans="2:8" ht="15.75" x14ac:dyDescent="0.25">
      <c r="B7" s="12" t="s">
        <v>48</v>
      </c>
      <c r="C7" s="12"/>
      <c r="D7" s="12"/>
      <c r="E7" s="12"/>
      <c r="F7" s="12"/>
      <c r="G7" s="12"/>
      <c r="H7" s="12"/>
    </row>
    <row r="8" spans="2:8" ht="15.75" x14ac:dyDescent="0.25">
      <c r="B8" s="12" t="s">
        <v>42</v>
      </c>
      <c r="C8" s="12"/>
      <c r="D8" s="12"/>
      <c r="E8" s="12"/>
      <c r="F8" s="12"/>
      <c r="G8" s="12"/>
      <c r="H8" s="12"/>
    </row>
    <row r="9" spans="2:8" ht="15.75" x14ac:dyDescent="0.25">
      <c r="B9" s="12" t="s">
        <v>9</v>
      </c>
      <c r="C9" s="12"/>
      <c r="D9" s="12"/>
      <c r="E9" s="12"/>
      <c r="F9" s="12"/>
      <c r="G9" s="12"/>
      <c r="H9" s="12"/>
    </row>
    <row r="10" spans="2:8" ht="15.75" x14ac:dyDescent="0.25">
      <c r="B10" s="4"/>
      <c r="C10" s="4"/>
      <c r="D10" s="4"/>
      <c r="E10" s="4"/>
      <c r="F10" s="4"/>
      <c r="G10" s="4"/>
      <c r="H10" s="4"/>
    </row>
    <row r="11" spans="2:8" ht="21.75" thickBot="1" x14ac:dyDescent="0.4">
      <c r="B11" s="14" t="s">
        <v>7</v>
      </c>
      <c r="C11" s="14"/>
      <c r="D11" s="14"/>
      <c r="E11" s="14"/>
      <c r="F11" s="14"/>
      <c r="G11" s="14"/>
      <c r="H11" s="14"/>
    </row>
    <row r="12" spans="2:8" ht="30" x14ac:dyDescent="0.25">
      <c r="B12" s="7" t="s">
        <v>1</v>
      </c>
      <c r="C12" s="5" t="s">
        <v>6</v>
      </c>
      <c r="D12" s="5" t="s">
        <v>5</v>
      </c>
      <c r="E12" s="5" t="s">
        <v>0</v>
      </c>
      <c r="F12" s="5" t="s">
        <v>2</v>
      </c>
      <c r="G12" s="5" t="s">
        <v>3</v>
      </c>
      <c r="H12" s="6" t="s">
        <v>4</v>
      </c>
    </row>
    <row r="13" spans="2:8" ht="60" x14ac:dyDescent="0.25">
      <c r="B13" s="15" t="s">
        <v>11</v>
      </c>
      <c r="C13" s="8" t="s">
        <v>41</v>
      </c>
      <c r="D13" s="10">
        <v>1</v>
      </c>
      <c r="E13" s="18">
        <v>16506.310000000001</v>
      </c>
      <c r="F13" s="18">
        <f>E13</f>
        <v>16506.310000000001</v>
      </c>
      <c r="G13" s="8" t="s">
        <v>8</v>
      </c>
      <c r="H13" s="1">
        <v>33386552</v>
      </c>
    </row>
    <row r="14" spans="2:8" ht="90" x14ac:dyDescent="0.25">
      <c r="B14" s="16" t="s">
        <v>11</v>
      </c>
      <c r="C14" s="8" t="s">
        <v>10</v>
      </c>
      <c r="D14" s="10">
        <v>1</v>
      </c>
      <c r="E14" s="18">
        <v>76714.42</v>
      </c>
      <c r="F14" s="18">
        <f>E14</f>
        <v>76714.42</v>
      </c>
      <c r="G14" s="8" t="s">
        <v>32</v>
      </c>
      <c r="H14" s="1">
        <v>321737</v>
      </c>
    </row>
    <row r="15" spans="2:8" ht="90" x14ac:dyDescent="0.25">
      <c r="B15" s="16" t="s">
        <v>11</v>
      </c>
      <c r="C15" s="8" t="s">
        <v>13</v>
      </c>
      <c r="D15" s="10">
        <v>2</v>
      </c>
      <c r="E15" s="18">
        <v>5900</v>
      </c>
      <c r="F15" s="18">
        <f>D15*E15</f>
        <v>11800</v>
      </c>
      <c r="G15" s="8" t="s">
        <v>12</v>
      </c>
      <c r="H15" s="1">
        <v>91704782</v>
      </c>
    </row>
    <row r="16" spans="2:8" ht="105" x14ac:dyDescent="0.25">
      <c r="B16" s="16" t="s">
        <v>11</v>
      </c>
      <c r="C16" s="8" t="s">
        <v>14</v>
      </c>
      <c r="D16" s="10">
        <v>7</v>
      </c>
      <c r="E16" s="18">
        <v>1142</v>
      </c>
      <c r="F16" s="18">
        <f>D16*E16</f>
        <v>7994</v>
      </c>
      <c r="G16" s="8" t="s">
        <v>33</v>
      </c>
      <c r="H16" s="1">
        <v>70468184</v>
      </c>
    </row>
    <row r="17" spans="2:8" ht="105" x14ac:dyDescent="0.25">
      <c r="B17" s="16" t="s">
        <v>11</v>
      </c>
      <c r="C17" s="8" t="s">
        <v>15</v>
      </c>
      <c r="D17" s="10">
        <v>2</v>
      </c>
      <c r="E17" s="18">
        <v>1175</v>
      </c>
      <c r="F17" s="18">
        <f>D17*E17</f>
        <v>2350</v>
      </c>
      <c r="G17" s="8" t="s">
        <v>34</v>
      </c>
      <c r="H17" s="1">
        <v>75556650</v>
      </c>
    </row>
    <row r="18" spans="2:8" ht="90" x14ac:dyDescent="0.25">
      <c r="B18" s="16" t="s">
        <v>11</v>
      </c>
      <c r="C18" s="8" t="s">
        <v>16</v>
      </c>
      <c r="D18" s="10">
        <v>1</v>
      </c>
      <c r="E18" s="18">
        <v>1475</v>
      </c>
      <c r="F18" s="18">
        <f>E18</f>
        <v>1475</v>
      </c>
      <c r="G18" s="8" t="s">
        <v>17</v>
      </c>
      <c r="H18" s="1">
        <v>6790690</v>
      </c>
    </row>
    <row r="19" spans="2:8" ht="75" x14ac:dyDescent="0.25">
      <c r="B19" s="16" t="s">
        <v>31</v>
      </c>
      <c r="C19" s="8" t="s">
        <v>18</v>
      </c>
      <c r="D19" s="10">
        <v>1</v>
      </c>
      <c r="E19" s="18">
        <v>7436</v>
      </c>
      <c r="F19" s="18">
        <f>E19</f>
        <v>7436</v>
      </c>
      <c r="G19" s="8" t="s">
        <v>35</v>
      </c>
      <c r="H19" s="1">
        <v>9929290</v>
      </c>
    </row>
    <row r="20" spans="2:8" ht="60" x14ac:dyDescent="0.25">
      <c r="B20" s="16" t="s">
        <v>31</v>
      </c>
      <c r="C20" s="8" t="s">
        <v>19</v>
      </c>
      <c r="D20" s="10">
        <v>1</v>
      </c>
      <c r="E20" s="18">
        <v>58750</v>
      </c>
      <c r="F20" s="18">
        <f>E20</f>
        <v>58750</v>
      </c>
      <c r="G20" s="20" t="s">
        <v>20</v>
      </c>
      <c r="H20" s="1">
        <v>88935612</v>
      </c>
    </row>
    <row r="21" spans="2:8" ht="90" x14ac:dyDescent="0.25">
      <c r="B21" s="16" t="s">
        <v>31</v>
      </c>
      <c r="C21" s="8" t="s">
        <v>21</v>
      </c>
      <c r="D21" s="10">
        <v>1</v>
      </c>
      <c r="E21" s="18">
        <v>27681.3</v>
      </c>
      <c r="F21" s="18">
        <f>E21</f>
        <v>27681.3</v>
      </c>
      <c r="G21" s="8" t="s">
        <v>36</v>
      </c>
      <c r="H21" s="1">
        <v>7055269</v>
      </c>
    </row>
    <row r="22" spans="2:8" ht="75" x14ac:dyDescent="0.25">
      <c r="B22" s="16" t="s">
        <v>31</v>
      </c>
      <c r="C22" s="8" t="s">
        <v>22</v>
      </c>
      <c r="D22" s="10">
        <v>1</v>
      </c>
      <c r="E22" s="18">
        <v>31800</v>
      </c>
      <c r="F22" s="18">
        <f>E22</f>
        <v>31800</v>
      </c>
      <c r="G22" s="8" t="s">
        <v>37</v>
      </c>
      <c r="H22" s="1">
        <v>26538458</v>
      </c>
    </row>
    <row r="23" spans="2:8" ht="105" x14ac:dyDescent="0.25">
      <c r="B23" s="16" t="s">
        <v>31</v>
      </c>
      <c r="C23" s="8" t="s">
        <v>23</v>
      </c>
      <c r="D23" s="10">
        <v>1</v>
      </c>
      <c r="E23" s="18">
        <v>374</v>
      </c>
      <c r="F23" s="18">
        <f>E23</f>
        <v>374</v>
      </c>
      <c r="G23" s="8" t="s">
        <v>38</v>
      </c>
      <c r="H23" s="1">
        <v>9929290</v>
      </c>
    </row>
    <row r="24" spans="2:8" ht="105" x14ac:dyDescent="0.25">
      <c r="B24" s="16" t="s">
        <v>31</v>
      </c>
      <c r="C24" s="8" t="s">
        <v>24</v>
      </c>
      <c r="D24" s="10">
        <v>1</v>
      </c>
      <c r="E24" s="18">
        <v>463</v>
      </c>
      <c r="F24" s="18">
        <f>E24</f>
        <v>463</v>
      </c>
      <c r="G24" s="8" t="s">
        <v>35</v>
      </c>
      <c r="H24" s="1">
        <v>9929290</v>
      </c>
    </row>
    <row r="25" spans="2:8" ht="90" x14ac:dyDescent="0.25">
      <c r="B25" s="16" t="s">
        <v>31</v>
      </c>
      <c r="C25" s="8" t="s">
        <v>25</v>
      </c>
      <c r="D25" s="10">
        <v>1</v>
      </c>
      <c r="E25" s="18">
        <v>7552.51</v>
      </c>
      <c r="F25" s="18">
        <f>E25</f>
        <v>7552.51</v>
      </c>
      <c r="G25" s="8" t="s">
        <v>39</v>
      </c>
      <c r="H25" s="1">
        <v>326445</v>
      </c>
    </row>
    <row r="26" spans="2:8" ht="90" x14ac:dyDescent="0.25">
      <c r="B26" s="16" t="s">
        <v>31</v>
      </c>
      <c r="C26" s="8" t="s">
        <v>26</v>
      </c>
      <c r="D26" s="10">
        <v>1</v>
      </c>
      <c r="E26" s="18">
        <v>5067.32</v>
      </c>
      <c r="F26" s="18">
        <f>E26</f>
        <v>5067.32</v>
      </c>
      <c r="G26" s="8" t="s">
        <v>39</v>
      </c>
      <c r="H26" s="1">
        <v>326445</v>
      </c>
    </row>
    <row r="27" spans="2:8" ht="105" x14ac:dyDescent="0.25">
      <c r="B27" s="16" t="s">
        <v>31</v>
      </c>
      <c r="C27" s="8" t="s">
        <v>27</v>
      </c>
      <c r="D27" s="10">
        <v>1</v>
      </c>
      <c r="E27" s="18">
        <v>473</v>
      </c>
      <c r="F27" s="18">
        <f>E27</f>
        <v>473</v>
      </c>
      <c r="G27" s="8" t="s">
        <v>38</v>
      </c>
      <c r="H27" s="1">
        <v>9929290</v>
      </c>
    </row>
    <row r="28" spans="2:8" ht="75" x14ac:dyDescent="0.25">
      <c r="B28" s="16" t="s">
        <v>31</v>
      </c>
      <c r="C28" s="8" t="s">
        <v>28</v>
      </c>
      <c r="D28" s="10">
        <v>1</v>
      </c>
      <c r="E28" s="18">
        <v>117.9</v>
      </c>
      <c r="F28" s="18">
        <f>E28</f>
        <v>117.9</v>
      </c>
      <c r="G28" s="8" t="s">
        <v>38</v>
      </c>
      <c r="H28" s="1">
        <v>9929290</v>
      </c>
    </row>
    <row r="29" spans="2:8" ht="75" x14ac:dyDescent="0.25">
      <c r="B29" s="16" t="s">
        <v>31</v>
      </c>
      <c r="C29" s="8" t="s">
        <v>29</v>
      </c>
      <c r="D29" s="10">
        <v>1</v>
      </c>
      <c r="E29" s="18">
        <v>18632.12</v>
      </c>
      <c r="F29" s="18">
        <f>E29</f>
        <v>18632.12</v>
      </c>
      <c r="G29" s="8" t="s">
        <v>38</v>
      </c>
      <c r="H29" s="1">
        <v>9929290</v>
      </c>
    </row>
    <row r="30" spans="2:8" ht="150.75" thickBot="1" x14ac:dyDescent="0.3">
      <c r="B30" s="17" t="s">
        <v>31</v>
      </c>
      <c r="C30" s="9" t="s">
        <v>30</v>
      </c>
      <c r="D30" s="11">
        <v>1</v>
      </c>
      <c r="E30" s="19">
        <v>2450</v>
      </c>
      <c r="F30" s="19">
        <f>E30</f>
        <v>2450</v>
      </c>
      <c r="G30" s="2" t="s">
        <v>40</v>
      </c>
      <c r="H30" s="3">
        <v>8539332</v>
      </c>
    </row>
  </sheetData>
  <mergeCells count="9">
    <mergeCell ref="B8:H8"/>
    <mergeCell ref="B9:H9"/>
    <mergeCell ref="B11:H11"/>
    <mergeCell ref="B2:H2"/>
    <mergeCell ref="B3:H3"/>
    <mergeCell ref="B4:H4"/>
    <mergeCell ref="B5:H5"/>
    <mergeCell ref="B6:H6"/>
    <mergeCell ref="B7:H7"/>
  </mergeCells>
  <printOptions horizontalCentered="1"/>
  <pageMargins left="0.19685039370078741" right="0.19685039370078741" top="0.39370078740157483" bottom="0.39370078740157483" header="0.31496062992125984" footer="0.31496062992125984"/>
  <pageSetup scale="80" orientation="landscape"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N22</vt:lpstr>
      <vt:lpstr>'N22'!Títulos_a_imprimir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Administrador</cp:lastModifiedBy>
  <cp:lastPrinted>2022-04-07T18:50:34Z</cp:lastPrinted>
  <dcterms:created xsi:type="dcterms:W3CDTF">2017-12-05T18:01:17Z</dcterms:created>
  <dcterms:modified xsi:type="dcterms:W3CDTF">2022-04-07T19:09:36Z</dcterms:modified>
</cp:coreProperties>
</file>