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MAYO - 2026\"/>
    </mc:Choice>
  </mc:AlternateContent>
  <xr:revisionPtr revIDLastSave="0" documentId="8_{F95A983C-5167-4532-B8BD-D4C4AFC05EF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MAYO" sheetId="4" r:id="rId2"/>
    <sheet name="Consolidado  (2)" sheetId="3" state="hidden" r:id="rId3"/>
  </sheets>
  <definedNames>
    <definedName name="_xlnm._FilterDatabase" localSheetId="0" hidden="1">Consolidado!$D$13:$F$17</definedName>
    <definedName name="_xlnm.Print_Titles" localSheetId="0">Consolidado!$1:$13</definedName>
    <definedName name="_xlnm.Print_Titles" localSheetId="2">'Consolidado  (2)'!$1:$9</definedName>
    <definedName name="_xlnm.Print_Titles" localSheetId="1">MAYO!$1:$12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6" i="4" l="1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<sst xmlns="http://schemas.openxmlformats.org/spreadsheetml/2006/main" count="825" uniqueCount="413">
  <si>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</si>
  <si>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</si>
  <si>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</si>
  <si>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</si>
  <si>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</si>
  <si>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</si>
  <si>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</si>
  <si>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</si>
  <si>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</si>
  <si>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</si>
  <si>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</si>
  <si>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</si>
  <si>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</si>
  <si>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</si>
  <si>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</si>
  <si>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</si>
  <si>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</si>
  <si>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</si>
  <si>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</si>
  <si>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</si>
  <si>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</si>
  <si>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</si>
  <si>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</si>
  <si>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</si>
  <si>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</si>
  <si>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</si>
  <si>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Aguinaldo (proporcional)</t>
  </si>
  <si>
    <t>Bono 14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</si>
  <si>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</si>
  <si>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</si>
  <si>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</si>
  <si>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</si>
  <si>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</si>
  <si>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Inventarios</t>
  </si>
  <si>
    <t>Asistente de Recursos Humanos</t>
  </si>
  <si>
    <t xml:space="preserve">ENTIDAD Y UNIDAD EJECUTORA: </t>
  </si>
  <si>
    <t>MINISTERIO DE ECONOMÍA / DIRECCIÓN DE ATENCIÓN Y ASISTENCIA AL CONSUMIDOR -DIACO-</t>
  </si>
  <si>
    <t xml:space="preserve">DIRECCIÓN:  </t>
  </si>
  <si>
    <t>7a. AVENIDA 7-61 ZONA 4,  EDIFICIO DEL REGISTRO MERCANTIL 3er NIVEL. GUATEMAL, GUATEMALA</t>
  </si>
  <si>
    <t xml:space="preserve">HORARIO DE ATENCIÓN: </t>
  </si>
  <si>
    <t>8:00 A 16:00 hrs</t>
  </si>
  <si>
    <t xml:space="preserve">TELÉFONOS: </t>
  </si>
  <si>
    <t>2501-9898 - 2501-9600</t>
  </si>
  <si>
    <t xml:space="preserve">DIRECTORA : </t>
  </si>
  <si>
    <t>Lcda. LESLIE YVONNE TZICAP GONZÁLEZ</t>
  </si>
  <si>
    <t xml:space="preserve">ENCARGADO DE LA ACTUALIZACIÓN </t>
  </si>
  <si>
    <t xml:space="preserve">EDDY NORMANDO ARDÓN PERALTA </t>
  </si>
  <si>
    <t xml:space="preserve">FECHA DE ACTUALIZACIÓN: </t>
  </si>
  <si>
    <t>05 DE JUNIO DE 2026</t>
  </si>
  <si>
    <t xml:space="preserve">CORRESPONDE AL MES DE: </t>
  </si>
  <si>
    <t>MAYO 2026</t>
  </si>
  <si>
    <t>ARTÍCULO 35 DECRETO 36-2024</t>
  </si>
  <si>
    <t xml:space="preserve">NOMBRE </t>
  </si>
  <si>
    <t xml:space="preserve">No. DE CONTRATO </t>
  </si>
  <si>
    <t xml:space="preserve">HONORARIOS </t>
  </si>
  <si>
    <t xml:space="preserve">DEPARTAMENTO </t>
  </si>
  <si>
    <t xml:space="preserve">UBICACIÓN </t>
  </si>
  <si>
    <t xml:space="preserve">TIPO DE SERVICIOS </t>
  </si>
  <si>
    <t>Alexander Boanerges Aguilar Reyes</t>
  </si>
  <si>
    <t>DIACO-106-001-029-2026</t>
  </si>
  <si>
    <t xml:space="preserve">Administrativo </t>
  </si>
  <si>
    <t>Diaco Central</t>
  </si>
  <si>
    <t xml:space="preserve">Técnicos </t>
  </si>
  <si>
    <t>Alexis Alejandro Arriaza Navas</t>
  </si>
  <si>
    <t>DIACO-106-002-029-2026</t>
  </si>
  <si>
    <t xml:space="preserve">Coordinación de Sedes </t>
  </si>
  <si>
    <t xml:space="preserve">Sede  Zacapa </t>
  </si>
  <si>
    <t>Ana Carina Centeno Cabrera</t>
  </si>
  <si>
    <t>DIACO-106-003-029-2026</t>
  </si>
  <si>
    <t>Gestion de Calidad</t>
  </si>
  <si>
    <t xml:space="preserve">Profesionales </t>
  </si>
  <si>
    <t>Andrea Beatriz Valdez De León</t>
  </si>
  <si>
    <t>DIACO-106-004-029-2026</t>
  </si>
  <si>
    <t xml:space="preserve">Dirección </t>
  </si>
  <si>
    <t>Andrea Paola Carillo Porras</t>
  </si>
  <si>
    <t>DIACO-106-005-029-2026</t>
  </si>
  <si>
    <t xml:space="preserve">Servicios al Consumidor </t>
  </si>
  <si>
    <t>Plaza zona 4</t>
  </si>
  <si>
    <t xml:space="preserve">Andrea Sucely Hernández Mora </t>
  </si>
  <si>
    <t>DIACO-106-006-029-2026</t>
  </si>
  <si>
    <t xml:space="preserve">Adquisiciones y Contrataciones </t>
  </si>
  <si>
    <t xml:space="preserve">Angel Gabriel Rivas Arreola </t>
  </si>
  <si>
    <t>DIACO-106-007-029-2026</t>
  </si>
  <si>
    <t xml:space="preserve">Sede Mixco </t>
  </si>
  <si>
    <t xml:space="preserve">Angela Marleny Popol Velásquez de Higueros </t>
  </si>
  <si>
    <t>DIACO-106-008-029-2026</t>
  </si>
  <si>
    <t xml:space="preserve">Sede Chimaltenango </t>
  </si>
  <si>
    <t>Annette Cristyna Canel España</t>
  </si>
  <si>
    <t>DIACO-106-009-029-2026</t>
  </si>
  <si>
    <t xml:space="preserve">Anselmo Yovani Caal Quib </t>
  </si>
  <si>
    <t>DIACO-106-010-029-2026</t>
  </si>
  <si>
    <t>Legal</t>
  </si>
  <si>
    <t>Antony Noé Alarcón Escobar</t>
  </si>
  <si>
    <t>DIACO-106-011-029-2026</t>
  </si>
  <si>
    <t>Aulio René Recinos Castañeda</t>
  </si>
  <si>
    <t>DIACO-106-012-029-2026</t>
  </si>
  <si>
    <t>Bessie Paola Martínez Recinos</t>
  </si>
  <si>
    <t>DIACO-106-013-029-2026</t>
  </si>
  <si>
    <t xml:space="preserve">Sede Jalapa </t>
  </si>
  <si>
    <t>Brenda Deydania Cerón Ordoñez</t>
  </si>
  <si>
    <t>DIACO-106-014-029-2026</t>
  </si>
  <si>
    <t xml:space="preserve">Sede Chiquimula </t>
  </si>
  <si>
    <t xml:space="preserve">Brenda Marisol Ixcaya López </t>
  </si>
  <si>
    <t>DIACO-106-015-029-2026</t>
  </si>
  <si>
    <t xml:space="preserve">Sede  Sololá </t>
  </si>
  <si>
    <t>Byron Danilo Ortiz Díaz</t>
  </si>
  <si>
    <t>DIACO-106-017-029-2026</t>
  </si>
  <si>
    <t>Byron Rubén Robles Robles</t>
  </si>
  <si>
    <t>DIACO-106-016-029-2026</t>
  </si>
  <si>
    <t xml:space="preserve">Sede Totonicapan </t>
  </si>
  <si>
    <t xml:space="preserve">Byron Steven Flores Raguay </t>
  </si>
  <si>
    <t>DIACO-106-018-029-2026</t>
  </si>
  <si>
    <t xml:space="preserve">Carlos Bosbely Ajin Cervantes </t>
  </si>
  <si>
    <t>DIACO-106-019-029-2026</t>
  </si>
  <si>
    <t xml:space="preserve">Financiero </t>
  </si>
  <si>
    <t>Carlos Elvin Gudiel Reyes</t>
  </si>
  <si>
    <t>DIACO-106-020-029-2026</t>
  </si>
  <si>
    <t>Verificación y Vigilancia</t>
  </si>
  <si>
    <t>Carlos Humberto Gutiérrez Coyoy</t>
  </si>
  <si>
    <t>DIACO-106-021-029-2026</t>
  </si>
  <si>
    <t>Carlos Jeovany López García</t>
  </si>
  <si>
    <t>DIACO-106-022-029-2026</t>
  </si>
  <si>
    <t xml:space="preserve">Sede  Baja Verapaz </t>
  </si>
  <si>
    <t xml:space="preserve">Carlos Manuel Herrarte Villela </t>
  </si>
  <si>
    <t>DIACO-106-023-029-2026</t>
  </si>
  <si>
    <t xml:space="preserve">Sede  Santa Rosa </t>
  </si>
  <si>
    <t xml:space="preserve">Carlos Modesto Falla Murillo </t>
  </si>
  <si>
    <t>DIACO-106-024-029-2026</t>
  </si>
  <si>
    <t>Carlos Rigoberto Vásquez Quixal</t>
  </si>
  <si>
    <t>DIACO-106-025-029-2026</t>
  </si>
  <si>
    <t xml:space="preserve">Comunicación Social </t>
  </si>
  <si>
    <t xml:space="preserve">Carmén Yolanda Sut Xiquín de Morataya </t>
  </si>
  <si>
    <t>DIACO-106-026-029-2026</t>
  </si>
  <si>
    <t>Carolina Méndez Mazariegos</t>
  </si>
  <si>
    <t>DIACO-106-027-029-2026</t>
  </si>
  <si>
    <t>César Santiago Godoy Velásquez</t>
  </si>
  <si>
    <t>DIACO-106-028-029-2026</t>
  </si>
  <si>
    <t xml:space="preserve">Cesia Eunice  Zapeta Fuentes de Tumax </t>
  </si>
  <si>
    <t>DIACO-106-029-029-2026</t>
  </si>
  <si>
    <t xml:space="preserve">Sede Suchitepéquez </t>
  </si>
  <si>
    <t>Christian Alexander Cabrera Sánchez</t>
  </si>
  <si>
    <t>DIACO-106-030-029-2026</t>
  </si>
  <si>
    <t>Cinthia Vanesa Díaz Reyes</t>
  </si>
  <si>
    <t>DIACO-106-031-029-2026</t>
  </si>
  <si>
    <t xml:space="preserve">Sede Ratalhuleu </t>
  </si>
  <si>
    <t xml:space="preserve">Claudia José Argueta García </t>
  </si>
  <si>
    <t>DIACO-106-142-029-2026</t>
  </si>
  <si>
    <t xml:space="preserve">Unidad de Protección de Servicios Financieros </t>
  </si>
  <si>
    <t xml:space="preserve">Plazuela España </t>
  </si>
  <si>
    <t>Claudia Ninet Juárez Osorio</t>
  </si>
  <si>
    <t>DIACO-106-032-029-2026</t>
  </si>
  <si>
    <t xml:space="preserve">Cristian Horacio López Mancilla </t>
  </si>
  <si>
    <t>DIACO-106-033-029-2026</t>
  </si>
  <si>
    <t>Daniel Hernández Suret</t>
  </si>
  <si>
    <t>DIACO-106-034-029-2026</t>
  </si>
  <si>
    <t>David Alejandro López Pérez</t>
  </si>
  <si>
    <t>DIACO-106-035-029-2026</t>
  </si>
  <si>
    <t xml:space="preserve">Sede Quetzaltenango </t>
  </si>
  <si>
    <t>David Enrique  De León Orellana</t>
  </si>
  <si>
    <t>DIACO-106-036-029-2026</t>
  </si>
  <si>
    <t xml:space="preserve">Diego Alejandro García Laguardía </t>
  </si>
  <si>
    <t>DIACO-106-037-029-2026</t>
  </si>
  <si>
    <t xml:space="preserve">Técnologías de la Información </t>
  </si>
  <si>
    <t xml:space="preserve">Dina Noemi Barrera Top de Rodríguez </t>
  </si>
  <si>
    <t>DIACO-106-038-029-2026</t>
  </si>
  <si>
    <t>Dolores Isabel Morán Aguilar</t>
  </si>
  <si>
    <t>DIACO-106-039-029-2026</t>
  </si>
  <si>
    <t>Eddin Leonel  Oxlaj Hernández</t>
  </si>
  <si>
    <t>DIACO-106-040-029-2026</t>
  </si>
  <si>
    <t xml:space="preserve">Sede  Quetzaltenango  </t>
  </si>
  <si>
    <t xml:space="preserve">Edgar Anibal Martínez </t>
  </si>
  <si>
    <t>DIACO-106-041-029-2026</t>
  </si>
  <si>
    <t xml:space="preserve">Edgar Estuardo Rivas García </t>
  </si>
  <si>
    <t>DIACO-106-042-029-2026</t>
  </si>
  <si>
    <t>Promoción y Asesoría al Consumidor y Proveedor</t>
  </si>
  <si>
    <t>Edgar Giovani Monroy Cardenas</t>
  </si>
  <si>
    <t>DIACO-106-043-029-2026</t>
  </si>
  <si>
    <t xml:space="preserve">Sede Huhuetenango </t>
  </si>
  <si>
    <t>Edgar Haroldo García Dominguez</t>
  </si>
  <si>
    <t>DIACO-106-044-029-2026</t>
  </si>
  <si>
    <t>Edy Manuel López Ramírez</t>
  </si>
  <si>
    <t>DIACO-106-045-029-2026</t>
  </si>
  <si>
    <t xml:space="preserve">Elida Judith  López Sipaque de López </t>
  </si>
  <si>
    <t>DIACO-106-046-029-2026</t>
  </si>
  <si>
    <t xml:space="preserve">Elisa Fernanda Solís León de Morales </t>
  </si>
  <si>
    <t>DIACO-106-047-029-2026</t>
  </si>
  <si>
    <t xml:space="preserve">Sede Santa Rosa </t>
  </si>
  <si>
    <t xml:space="preserve">Elky Mariel De La Roca González </t>
  </si>
  <si>
    <t>DIACO-106-048-029-2026</t>
  </si>
  <si>
    <t xml:space="preserve">Elmer Eduardo Batres Ixcoy </t>
  </si>
  <si>
    <t>DIACO-106-049-029-2026</t>
  </si>
  <si>
    <t xml:space="preserve">Recursos Humanos </t>
  </si>
  <si>
    <t>Evelyn  Reinoso Salazar de Valle</t>
  </si>
  <si>
    <t>DIACO-106-050-029-2026</t>
  </si>
  <si>
    <t xml:space="preserve">Fernando Daniel Rodríguez Chacach </t>
  </si>
  <si>
    <t>DIACO-106-051-029-2026</t>
  </si>
  <si>
    <t xml:space="preserve">Sede Quiché </t>
  </si>
  <si>
    <t>Francisco Enrique Bocel Coxaj</t>
  </si>
  <si>
    <t>DIACO-106-137-029-2026</t>
  </si>
  <si>
    <t xml:space="preserve">Sede Sololá </t>
  </si>
  <si>
    <t xml:space="preserve">Frydman Estuardo Orozco Monzón </t>
  </si>
  <si>
    <t>DIACO-106-052-029-2026</t>
  </si>
  <si>
    <t xml:space="preserve">Sede San Marcos </t>
  </si>
  <si>
    <t xml:space="preserve">Gabriel Ardany Paredes de Luca </t>
  </si>
  <si>
    <t>DIACO-106-053-029-2026</t>
  </si>
  <si>
    <t xml:space="preserve">Legal </t>
  </si>
  <si>
    <t xml:space="preserve">Glendy Marleny Barreno Pacheco </t>
  </si>
  <si>
    <t>DIACO-106-143-029-2026</t>
  </si>
  <si>
    <t>Guissela Del Carmen García Esquivel</t>
  </si>
  <si>
    <t>DIACO-106-054-029-2026</t>
  </si>
  <si>
    <t xml:space="preserve">Gustavo Adolfo Leonardo De La Cruz </t>
  </si>
  <si>
    <t>DIACO-106-055-029-2026</t>
  </si>
  <si>
    <t xml:space="preserve">Harry Enrique Molina Veliz </t>
  </si>
  <si>
    <t>DIACO-106-056-029-2026</t>
  </si>
  <si>
    <t>Helder Ulises Gomez</t>
  </si>
  <si>
    <t>DIACO-106-057-029-2026</t>
  </si>
  <si>
    <t xml:space="preserve">Henry Iván Perez Velásquez </t>
  </si>
  <si>
    <t>DIACO-106-058-029-2026</t>
  </si>
  <si>
    <t>Hesler Orlando Soto Morales</t>
  </si>
  <si>
    <t>DIACO-106-136-029-2026</t>
  </si>
  <si>
    <t xml:space="preserve">Hilda Maribel  De Paz Pac de Sacor </t>
  </si>
  <si>
    <t>DIACO-106-059-029-2026</t>
  </si>
  <si>
    <t xml:space="preserve">Sede  Quetzaltenango </t>
  </si>
  <si>
    <t>Hugo Estuardo Ocaña Yos</t>
  </si>
  <si>
    <t>DIACO-106-060-029-2026</t>
  </si>
  <si>
    <t xml:space="preserve">Hugo Marcelo Escobar Vásquez </t>
  </si>
  <si>
    <t>DIACO-106-061-029-2026</t>
  </si>
  <si>
    <t>Iana Gabriela  Palomo Ambrosio</t>
  </si>
  <si>
    <t>DIACO-106-062-029-2026</t>
  </si>
  <si>
    <t xml:space="preserve">Ignacio Nolasco Tuch </t>
  </si>
  <si>
    <t>DIACO-106-063-029-2026</t>
  </si>
  <si>
    <t>Irvin Antonio Alonzo Arriaza</t>
  </si>
  <si>
    <t>DIACO-106-065-029-2026</t>
  </si>
  <si>
    <t xml:space="preserve">Sede Escuintla </t>
  </si>
  <si>
    <t xml:space="preserve">Israel Pérez González </t>
  </si>
  <si>
    <t>DIACO-106-066-029-2026</t>
  </si>
  <si>
    <t>Jacqueline Dinora Jarquín Fernández</t>
  </si>
  <si>
    <t>DIACO-106-067-029-2026</t>
  </si>
  <si>
    <t xml:space="preserve">Jaqueline Sucely West Uluán </t>
  </si>
  <si>
    <t>DIACO-106-068-029-2026</t>
  </si>
  <si>
    <t>Jasson Jeankarlo Ucelo Morales</t>
  </si>
  <si>
    <t>DIACO-106-069-029-2026</t>
  </si>
  <si>
    <t>Jenifer Celeste Gómez Ramirez</t>
  </si>
  <si>
    <t>DIACO-106-070-029-2026</t>
  </si>
  <si>
    <t xml:space="preserve">Jennifer Gabriela Noriega Reyes </t>
  </si>
  <si>
    <t>DIACO-106-072-029-2026</t>
  </si>
  <si>
    <t xml:space="preserve">Jhosselin Gabriela Escobar Castro </t>
  </si>
  <si>
    <t>DIACO-106-073-029-2026</t>
  </si>
  <si>
    <t xml:space="preserve">Sede Jutiapa </t>
  </si>
  <si>
    <t>Jonatan Josué  Gordillo Monge</t>
  </si>
  <si>
    <t>DIACO-106-074-029-2026</t>
  </si>
  <si>
    <t>Sede Suchitepéquez</t>
  </si>
  <si>
    <t xml:space="preserve">Jorge Luis Emanuel Carballo Marroquín </t>
  </si>
  <si>
    <t>DIACO-106-075-029-2026</t>
  </si>
  <si>
    <t xml:space="preserve">Desarrollo Institucional </t>
  </si>
  <si>
    <t>José Antonio Aguilar Monteros</t>
  </si>
  <si>
    <t>DIACO-106-076-029-2026</t>
  </si>
  <si>
    <t xml:space="preserve">Sede  Villa Nuena </t>
  </si>
  <si>
    <t>José Danilo  Sánchez López</t>
  </si>
  <si>
    <t>DIACO-106-077-029-2026</t>
  </si>
  <si>
    <t xml:space="preserve">Sede  El Progreso </t>
  </si>
  <si>
    <t>José Luis Almeda Gil</t>
  </si>
  <si>
    <t>DIACO-106-078-029-2026</t>
  </si>
  <si>
    <t>José Luis Gonzalo Macz</t>
  </si>
  <si>
    <t>DIACO-106-079-029-2026</t>
  </si>
  <si>
    <t xml:space="preserve">Jose Pablo Muy Portillo </t>
  </si>
  <si>
    <t>DIACO-106-080-029-2026</t>
  </si>
  <si>
    <t>Joselin Itxel  Calderón Madrid</t>
  </si>
  <si>
    <t>DIACO-106-081-029-2026</t>
  </si>
  <si>
    <t xml:space="preserve">Joseline Andréi Pérez Colindres </t>
  </si>
  <si>
    <t>DIACO-106-082-029-2026</t>
  </si>
  <si>
    <t>Josué Alexander Camey</t>
  </si>
  <si>
    <t>DIACO-106-083-029-2026</t>
  </si>
  <si>
    <t>Juan Carlos Axt Rodriguez</t>
  </si>
  <si>
    <t>DIACO-106-084-029-2026</t>
  </si>
  <si>
    <t xml:space="preserve">Julia Carlota Gutiérrez Juárez </t>
  </si>
  <si>
    <t>DIACO-106-085-029-2026</t>
  </si>
  <si>
    <t>Juliana  Ajcip Xocoxic</t>
  </si>
  <si>
    <t>DIACO-106-086-029-2026</t>
  </si>
  <si>
    <t xml:space="preserve">Julio André Aguilar Urrutia </t>
  </si>
  <si>
    <t>DIACO-106-141-029-2026</t>
  </si>
  <si>
    <t xml:space="preserve">Karen Julissa Castañeda de León </t>
  </si>
  <si>
    <t>DIACO-106-087-029-2026</t>
  </si>
  <si>
    <t>Keyner David  Juárez Martínez</t>
  </si>
  <si>
    <t>DIACO-106-088-029-2026</t>
  </si>
  <si>
    <t xml:space="preserve">Lady Vanessa  Yantuche González </t>
  </si>
  <si>
    <t>DIACO-106-089-029-2026</t>
  </si>
  <si>
    <t>Laura Cristina Sahón Sulugui de Cana</t>
  </si>
  <si>
    <t>DIACO-106-090-029-2026</t>
  </si>
  <si>
    <t xml:space="preserve">Leonela Guadalupe  Balcarcel Peña </t>
  </si>
  <si>
    <t>DIACO-106-091-029-2026</t>
  </si>
  <si>
    <t>Sede Baja Verapaz</t>
  </si>
  <si>
    <t>Lily Yazmin Morales Marroquín de Osorio</t>
  </si>
  <si>
    <t>DIACO-106-092-029-2026</t>
  </si>
  <si>
    <t xml:space="preserve">Lourdes Waleska  Rodríguez Solórzano </t>
  </si>
  <si>
    <t>DIACO-106-093-029-2026</t>
  </si>
  <si>
    <t xml:space="preserve">Sede Sacatepéquez </t>
  </si>
  <si>
    <t xml:space="preserve">Luis Gustavo Recinos Sandoval </t>
  </si>
  <si>
    <t>DIACO-106-094-029-2026</t>
  </si>
  <si>
    <t>Sede Jutiapa</t>
  </si>
  <si>
    <t xml:space="preserve">Luisa María López Soria de Barrera </t>
  </si>
  <si>
    <t>DIACO-106-095-029-2026</t>
  </si>
  <si>
    <t>Marleny Araceli  González y González de Batz</t>
  </si>
  <si>
    <t>DIACO-106-096-029-2026</t>
  </si>
  <si>
    <t>Marvin Dionicio  Catzún Alvarado</t>
  </si>
  <si>
    <t>DIACO-106-097-029-2026</t>
  </si>
  <si>
    <t xml:space="preserve">Sede  Escuintla </t>
  </si>
  <si>
    <t>Matty Elisa  Quixchán Marroquín</t>
  </si>
  <si>
    <t>DIACO-106-098-029-2026</t>
  </si>
  <si>
    <t xml:space="preserve">Sede  Petén </t>
  </si>
  <si>
    <t xml:space="preserve">Mayber Concepción  García Vargas de Yoc </t>
  </si>
  <si>
    <t>DIACO-106-099-029-2026</t>
  </si>
  <si>
    <t>Maynor  Reyes Romero</t>
  </si>
  <si>
    <t>DIACO-106-100-029-2026</t>
  </si>
  <si>
    <t xml:space="preserve">Melanie Anahi Cano Guzmán </t>
  </si>
  <si>
    <t>DIACO-106-101-029-2026</t>
  </si>
  <si>
    <t xml:space="preserve">Melvin Abraham  Quiñonez Aceituno </t>
  </si>
  <si>
    <t>DIACO-106-102-029-2026</t>
  </si>
  <si>
    <t xml:space="preserve">Melvin Merardo López Toralla </t>
  </si>
  <si>
    <t>DIACO-106-103-029-2026</t>
  </si>
  <si>
    <t xml:space="preserve">Sede Petén </t>
  </si>
  <si>
    <t xml:space="preserve">Miguel Angel Sánchez Pérez </t>
  </si>
  <si>
    <t>DIACO-106-104-029-2026</t>
  </si>
  <si>
    <t xml:space="preserve">Miriam Noelia  Miranda Hernández </t>
  </si>
  <si>
    <t>DIACO-106-105-029-2026</t>
  </si>
  <si>
    <t xml:space="preserve">Nora Elvira  Rodríguez Muralles de Argujo </t>
  </si>
  <si>
    <t>DIACO-106-106-029-2026</t>
  </si>
  <si>
    <t xml:space="preserve">Olinda Rebeca Aguilera Sical </t>
  </si>
  <si>
    <t>DIACO-106-107-029-2026</t>
  </si>
  <si>
    <t xml:space="preserve">Sede Totonicapán </t>
  </si>
  <si>
    <t xml:space="preserve">Omar Mejía Avila </t>
  </si>
  <si>
    <t>DIACO-106-108-029-2026</t>
  </si>
  <si>
    <t>Oswaldo Raúl Aldana Martínez</t>
  </si>
  <si>
    <t>DIACO-106-109-029-2026</t>
  </si>
  <si>
    <t xml:space="preserve">Patricia Etelvina Martínez Tomás </t>
  </si>
  <si>
    <t>DIACO-106-110-029-2026</t>
  </si>
  <si>
    <t xml:space="preserve">Sede Huehuetenango </t>
  </si>
  <si>
    <t>Pedro Pablo  Aguilar De Paz</t>
  </si>
  <si>
    <t>DIACO-106-111-029-2026</t>
  </si>
  <si>
    <t>Ramiro Alfonso Angel Rodriguez</t>
  </si>
  <si>
    <t>DIACO-106-112-029-2026</t>
  </si>
  <si>
    <t xml:space="preserve">Sede Retalhuleu  </t>
  </si>
  <si>
    <t xml:space="preserve">Ricardo Francisco Lutin Contreras </t>
  </si>
  <si>
    <t>DIACO-106-144-029-2026</t>
  </si>
  <si>
    <t xml:space="preserve">Roberto Esteban Santizo Soto </t>
  </si>
  <si>
    <t>DIACO-106-113-029-2026</t>
  </si>
  <si>
    <t xml:space="preserve">Robin Maxclony Hernández Alvarado </t>
  </si>
  <si>
    <t>DIACO-106-114-029-2026</t>
  </si>
  <si>
    <t xml:space="preserve">Rocio Maribell García Gómez </t>
  </si>
  <si>
    <t>DIACO-106-115-029-2026</t>
  </si>
  <si>
    <t>Roger Manuel García Fuentes</t>
  </si>
  <si>
    <t>DIACO-106-116-029-2026</t>
  </si>
  <si>
    <t>Rosa Angélica Pú Talé</t>
  </si>
  <si>
    <t>DIACO-106-117-029-2026</t>
  </si>
  <si>
    <t>Rossina Berenice García Sandoval</t>
  </si>
  <si>
    <t>DIACO-106-118-029-2026</t>
  </si>
  <si>
    <t>Rubén Alexander  Gómez Orellana</t>
  </si>
  <si>
    <t>DIACO-106-119-029-2026</t>
  </si>
  <si>
    <t>Rudy Alfredo  Marroquín Jerez</t>
  </si>
  <si>
    <t>DIACO-106-120-029-2026</t>
  </si>
  <si>
    <t xml:space="preserve">Sede  Sacatepéquez </t>
  </si>
  <si>
    <t xml:space="preserve">Rudy Eduardo Perez Najera </t>
  </si>
  <si>
    <t>DIACO-106-121-029-2026</t>
  </si>
  <si>
    <t>Rudy Neftalí  Fuentes Orozco</t>
  </si>
  <si>
    <t>DIACO-106-122-029-2026</t>
  </si>
  <si>
    <t xml:space="preserve">Sede  San Marcos </t>
  </si>
  <si>
    <t xml:space="preserve">Rudy Nehemias Choc Caal </t>
  </si>
  <si>
    <t>DIACO-106-123-029-2026</t>
  </si>
  <si>
    <t>Sede Alta Verapaz</t>
  </si>
  <si>
    <t>Silvia Lorena  González Toledo</t>
  </si>
  <si>
    <t>DIACO-106-124-029-2026</t>
  </si>
  <si>
    <t>Sylvana Ernestina Colindres Arana</t>
  </si>
  <si>
    <t>DIACO-106-125-029-2026</t>
  </si>
  <si>
    <t>Tania Tamar Piril López</t>
  </si>
  <si>
    <t>DIACO-106-126-029-2026</t>
  </si>
  <si>
    <t>Ulises Bernardo  Lobos Quiroa</t>
  </si>
  <si>
    <t>DIACO-106-127-029-2026</t>
  </si>
  <si>
    <t xml:space="preserve">Sede  Chuiquimula </t>
  </si>
  <si>
    <t xml:space="preserve">Victor Anibal Caal Chén </t>
  </si>
  <si>
    <t>DIACO-106-129-029-2026</t>
  </si>
  <si>
    <t xml:space="preserve">Victor Anibal López Aquino </t>
  </si>
  <si>
    <t>DIACO-106-128-029-2026</t>
  </si>
  <si>
    <t>Víctor Esvin Geovany  Arévalo Herrera</t>
  </si>
  <si>
    <t>DIACO-106-130-029-2026</t>
  </si>
  <si>
    <t xml:space="preserve">Werner Alfonzo Mérida Gómez </t>
  </si>
  <si>
    <t>DIACO-106-131-029-2026</t>
  </si>
  <si>
    <t xml:space="preserve">Wendy Yesenia Gómez Silva de Fallas </t>
  </si>
  <si>
    <t>DIACO-106-145-029-2026,</t>
  </si>
  <si>
    <t>William Oliver Salvador Reyes</t>
  </si>
  <si>
    <t>DIACO-106-133-029-2026</t>
  </si>
  <si>
    <t>Wilson Homero Boche Lemus</t>
  </si>
  <si>
    <t>DIACO-106-134-029-2026</t>
  </si>
  <si>
    <t xml:space="preserve">Yeymi Melissa Rodríguez Girón de López </t>
  </si>
  <si>
    <t>DIACO-106-135-029-2026</t>
  </si>
  <si>
    <t xml:space="preserve">Sede  Suchitepéquez </t>
  </si>
  <si>
    <t xml:space="preserve">TOTAL </t>
  </si>
  <si>
    <t xml:space="preserve">Propuesta de puestos bajo renglón 021 </t>
  </si>
  <si>
    <t>Jefe Financiero</t>
  </si>
  <si>
    <t>Jefe de Auditoria Interna</t>
  </si>
  <si>
    <t>Jefe Administrativo</t>
  </si>
  <si>
    <t>Jefe de Adquisiciones y Contrataciones</t>
  </si>
  <si>
    <t>Jefe Tegnologias de la Información</t>
  </si>
  <si>
    <t>Jefe Sistema Gestión de Calidad</t>
  </si>
  <si>
    <t>Jefe de Recursos Humanos</t>
  </si>
  <si>
    <t>Contador General</t>
  </si>
  <si>
    <t>Tesorero</t>
  </si>
  <si>
    <t>Encargado de Caja Chica</t>
  </si>
  <si>
    <t>Técnico de Centro de Costos</t>
  </si>
  <si>
    <t>Técnico de adquisición</t>
  </si>
  <si>
    <t>Asistente de Desarrollo Institucional</t>
  </si>
  <si>
    <t>Supervisor de Conciliaciones</t>
  </si>
  <si>
    <t>Supervisor de Resoluciones</t>
  </si>
  <si>
    <t>Supervisor de Contratos de Adhesión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</si>
</sst>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20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4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4" borderId="0" xfId="0" applyFont="1" applyFill="1"/>
    <xf numFmtId="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7" fillId="6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1" fillId="6" borderId="10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1476375</xdr:colOff>
      <xdr:row>0</xdr:row>
      <xdr:rowOff>95250</xdr:rowOff>
    </xdr:from>
    <xdr:to>
      <xdr:col>4</xdr:col>
      <xdr:colOff>2478810</xdr:colOff>
      <xdr:row>1</xdr:row>
      <xdr:rowOff>1325060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FCCA16-341F-4614-8DBE-C956E19F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9125" y="95250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defaultColWidth="11.42578125" defaultRowHeight="1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>
      <c r="B6" s="39" t="s">
        <v>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ht="15.75" customHeight="1">
      <c r="B7" s="39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2:18" ht="15.75" customHeight="1">
      <c r="B8" s="39" t="s">
        <v>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ht="15.75" customHeight="1">
      <c r="B9" s="39" t="s">
        <v>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2:18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>
      <c r="B11" s="40" t="s">
        <v>4</v>
      </c>
      <c r="C11" s="40" t="s">
        <v>5</v>
      </c>
      <c r="D11" s="40" t="s">
        <v>6</v>
      </c>
      <c r="E11" s="40" t="s">
        <v>7</v>
      </c>
      <c r="F11" s="40" t="s">
        <v>8</v>
      </c>
      <c r="G11" s="41" t="s">
        <v>9</v>
      </c>
      <c r="H11" s="41"/>
      <c r="I11" s="41"/>
      <c r="J11" s="42" t="s">
        <v>10</v>
      </c>
      <c r="K11" s="43" t="s">
        <v>11</v>
      </c>
      <c r="L11" s="44"/>
      <c r="M11" s="44"/>
      <c r="N11" s="45"/>
      <c r="O11" s="41" t="s">
        <v>9</v>
      </c>
      <c r="P11" s="41"/>
      <c r="Q11" s="41"/>
      <c r="R11" s="42" t="s">
        <v>12</v>
      </c>
    </row>
    <row r="12" spans="2:18">
      <c r="B12" s="40"/>
      <c r="C12" s="40"/>
      <c r="D12" s="40"/>
      <c r="E12" s="40"/>
      <c r="F12" s="40"/>
      <c r="G12" s="3" t="s">
        <v>13</v>
      </c>
      <c r="H12" s="4" t="s">
        <v>14</v>
      </c>
      <c r="I12" s="4" t="s">
        <v>15</v>
      </c>
      <c r="J12" s="42"/>
      <c r="K12" s="46"/>
      <c r="L12" s="47"/>
      <c r="M12" s="47"/>
      <c r="N12" s="48"/>
      <c r="O12" s="3" t="s">
        <v>16</v>
      </c>
      <c r="P12" s="4" t="s">
        <v>17</v>
      </c>
      <c r="Q12" s="4" t="s">
        <v>18</v>
      </c>
      <c r="R12" s="42"/>
    </row>
    <row r="13" spans="2:18" ht="66.75" customHeight="1">
      <c r="B13" s="40"/>
      <c r="C13" s="40"/>
      <c r="D13" s="40"/>
      <c r="E13" s="40"/>
      <c r="F13" s="40"/>
      <c r="G13" s="5" t="s">
        <v>19</v>
      </c>
      <c r="H13" s="5" t="s">
        <v>20</v>
      </c>
      <c r="I13" s="5" t="s">
        <v>21</v>
      </c>
      <c r="J13" s="42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26</v>
      </c>
      <c r="P13" s="5" t="s">
        <v>27</v>
      </c>
      <c r="Q13" s="5" t="s">
        <v>28</v>
      </c>
      <c r="R13" s="42"/>
    </row>
    <row r="14" spans="2:18" ht="43.5" customHeight="1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>
      <c r="B16" s="7">
        <v>52</v>
      </c>
      <c r="C16" s="8" t="s">
        <v>29</v>
      </c>
      <c r="D16" s="9">
        <v>106</v>
      </c>
      <c r="E16" s="10" t="s">
        <v>30</v>
      </c>
      <c r="F16" s="10" t="s">
        <v>33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>
      <c r="B17" s="7">
        <v>53</v>
      </c>
      <c r="C17" s="8" t="s">
        <v>29</v>
      </c>
      <c r="D17" s="9">
        <v>106</v>
      </c>
      <c r="E17" s="10" t="s">
        <v>30</v>
      </c>
      <c r="F17" s="10" t="s">
        <v>34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F4DF-E8DB-4EFD-8093-5E1BA8BFEAF6}">
  <sheetPr>
    <pageSetUpPr fitToPage="1"/>
  </sheetPr>
  <dimension ref="A1:G156"/>
  <sheetViews>
    <sheetView tabSelected="1" view="pageBreakPreview" zoomScale="60" zoomScaleNormal="100" workbookViewId="0">
      <selection activeCell="D16" sqref="D16"/>
    </sheetView>
  </sheetViews>
  <sheetFormatPr defaultColWidth="11.42578125" defaultRowHeight="15.75"/>
  <cols>
    <col min="1" max="1" width="11.140625" style="16" customWidth="1"/>
    <col min="2" max="2" width="44.42578125" style="16" customWidth="1"/>
    <col min="3" max="3" width="50.7109375" style="16" bestFit="1" customWidth="1"/>
    <col min="4" max="7" width="42.42578125" style="16" customWidth="1"/>
    <col min="8" max="16384" width="11.42578125" style="16"/>
  </cols>
  <sheetData>
    <row r="1" spans="1:7" ht="36.75" customHeight="1">
      <c r="A1" s="17"/>
      <c r="B1" s="17"/>
      <c r="C1" s="17"/>
      <c r="D1" s="17"/>
      <c r="E1" s="17"/>
      <c r="F1" s="17"/>
      <c r="G1" s="17"/>
    </row>
    <row r="2" spans="1:7" ht="117.75" customHeight="1">
      <c r="A2" s="17"/>
      <c r="B2" s="17"/>
      <c r="C2" s="17"/>
      <c r="D2" s="17"/>
      <c r="E2" s="17"/>
      <c r="F2" s="17"/>
      <c r="G2" s="17"/>
    </row>
    <row r="3" spans="1:7" ht="24" customHeight="1">
      <c r="A3" s="31" t="s">
        <v>35</v>
      </c>
      <c r="B3" s="32"/>
      <c r="C3" s="33" t="s">
        <v>36</v>
      </c>
      <c r="D3" s="33"/>
      <c r="E3" s="33"/>
      <c r="F3" s="33"/>
      <c r="G3" s="33"/>
    </row>
    <row r="4" spans="1:7" ht="24" customHeight="1">
      <c r="A4" s="31" t="s">
        <v>37</v>
      </c>
      <c r="B4" s="32"/>
      <c r="C4" s="33" t="s">
        <v>38</v>
      </c>
      <c r="D4" s="33"/>
      <c r="E4" s="33"/>
      <c r="F4" s="33"/>
      <c r="G4" s="33"/>
    </row>
    <row r="5" spans="1:7" ht="24" customHeight="1">
      <c r="A5" s="31" t="s">
        <v>39</v>
      </c>
      <c r="B5" s="32"/>
      <c r="C5" s="33" t="s">
        <v>40</v>
      </c>
      <c r="D5" s="33"/>
      <c r="E5" s="33"/>
      <c r="F5" s="33"/>
      <c r="G5" s="33"/>
    </row>
    <row r="6" spans="1:7" ht="24" customHeight="1">
      <c r="A6" s="31" t="s">
        <v>41</v>
      </c>
      <c r="B6" s="32"/>
      <c r="C6" s="33" t="s">
        <v>42</v>
      </c>
      <c r="D6" s="33"/>
      <c r="E6" s="33"/>
      <c r="F6" s="33"/>
      <c r="G6" s="33"/>
    </row>
    <row r="7" spans="1:7" ht="24" customHeight="1">
      <c r="A7" s="31" t="s">
        <v>43</v>
      </c>
      <c r="B7" s="32"/>
      <c r="C7" s="33" t="s">
        <v>44</v>
      </c>
      <c r="D7" s="33"/>
      <c r="E7" s="33"/>
      <c r="F7" s="33"/>
      <c r="G7" s="33"/>
    </row>
    <row r="8" spans="1:7" ht="24" customHeight="1">
      <c r="A8" s="31" t="s">
        <v>45</v>
      </c>
      <c r="B8" s="32"/>
      <c r="C8" s="33" t="s">
        <v>46</v>
      </c>
      <c r="D8" s="33"/>
      <c r="E8" s="33"/>
      <c r="F8" s="33"/>
      <c r="G8" s="33"/>
    </row>
    <row r="9" spans="1:7" ht="24" customHeight="1">
      <c r="A9" s="31" t="s">
        <v>47</v>
      </c>
      <c r="B9" s="32"/>
      <c r="C9" s="33" t="s">
        <v>48</v>
      </c>
      <c r="D9" s="33"/>
      <c r="E9" s="33"/>
      <c r="F9" s="33"/>
      <c r="G9" s="33"/>
    </row>
    <row r="10" spans="1:7" ht="24" customHeight="1">
      <c r="A10" s="31" t="s">
        <v>49</v>
      </c>
      <c r="B10" s="32"/>
      <c r="C10" s="34" t="s">
        <v>50</v>
      </c>
      <c r="D10" s="34"/>
      <c r="E10" s="34"/>
      <c r="F10" s="34"/>
      <c r="G10" s="34"/>
    </row>
    <row r="11" spans="1:7" ht="36.75" customHeight="1">
      <c r="A11" s="35" t="s">
        <v>51</v>
      </c>
      <c r="B11" s="36"/>
      <c r="C11" s="36"/>
      <c r="D11" s="36"/>
      <c r="E11" s="36"/>
      <c r="F11" s="36"/>
      <c r="G11" s="36"/>
    </row>
    <row r="12" spans="1:7" s="18" customFormat="1" ht="74.25" customHeight="1">
      <c r="A12" s="25" t="s">
        <v>4</v>
      </c>
      <c r="B12" s="25" t="s">
        <v>52</v>
      </c>
      <c r="C12" s="25" t="s">
        <v>53</v>
      </c>
      <c r="D12" s="25" t="s">
        <v>54</v>
      </c>
      <c r="E12" s="25" t="s">
        <v>55</v>
      </c>
      <c r="F12" s="25" t="s">
        <v>56</v>
      </c>
      <c r="G12" s="25" t="s">
        <v>57</v>
      </c>
    </row>
    <row r="13" spans="1:7" s="30" customFormat="1" ht="108.75" customHeight="1">
      <c r="A13" s="26">
        <v>1</v>
      </c>
      <c r="B13" s="27" t="s">
        <v>58</v>
      </c>
      <c r="C13" s="27" t="s">
        <v>59</v>
      </c>
      <c r="D13" s="28">
        <v>9000</v>
      </c>
      <c r="E13" s="29" t="s">
        <v>60</v>
      </c>
      <c r="F13" s="29" t="s">
        <v>61</v>
      </c>
      <c r="G13" s="29" t="s">
        <v>62</v>
      </c>
    </row>
    <row r="14" spans="1:7" s="30" customFormat="1" ht="108.75" customHeight="1">
      <c r="A14" s="26">
        <f>A13+1</f>
        <v>2</v>
      </c>
      <c r="B14" s="27" t="s">
        <v>63</v>
      </c>
      <c r="C14" s="27" t="s">
        <v>64</v>
      </c>
      <c r="D14" s="28">
        <v>10000</v>
      </c>
      <c r="E14" s="29" t="s">
        <v>65</v>
      </c>
      <c r="F14" s="29" t="s">
        <v>66</v>
      </c>
      <c r="G14" s="29" t="s">
        <v>62</v>
      </c>
    </row>
    <row r="15" spans="1:7" s="30" customFormat="1" ht="108.75" customHeight="1">
      <c r="A15" s="26">
        <f t="shared" ref="A15:A78" si="0">A14+1</f>
        <v>3</v>
      </c>
      <c r="B15" s="27" t="s">
        <v>67</v>
      </c>
      <c r="C15" s="27" t="s">
        <v>68</v>
      </c>
      <c r="D15" s="28">
        <v>14000</v>
      </c>
      <c r="E15" s="29" t="s">
        <v>69</v>
      </c>
      <c r="F15" s="29" t="s">
        <v>61</v>
      </c>
      <c r="G15" s="29" t="s">
        <v>70</v>
      </c>
    </row>
    <row r="16" spans="1:7" s="30" customFormat="1" ht="108.75" customHeight="1">
      <c r="A16" s="26">
        <f t="shared" si="0"/>
        <v>4</v>
      </c>
      <c r="B16" s="27" t="s">
        <v>71</v>
      </c>
      <c r="C16" s="27" t="s">
        <v>72</v>
      </c>
      <c r="D16" s="28">
        <v>15000</v>
      </c>
      <c r="E16" s="29" t="s">
        <v>73</v>
      </c>
      <c r="F16" s="29" t="s">
        <v>61</v>
      </c>
      <c r="G16" s="29" t="s">
        <v>70</v>
      </c>
    </row>
    <row r="17" spans="1:7" s="30" customFormat="1" ht="108.75" customHeight="1">
      <c r="A17" s="26">
        <f t="shared" si="0"/>
        <v>5</v>
      </c>
      <c r="B17" s="27" t="s">
        <v>74</v>
      </c>
      <c r="C17" s="27" t="s">
        <v>75</v>
      </c>
      <c r="D17" s="28">
        <v>8000</v>
      </c>
      <c r="E17" s="29" t="s">
        <v>76</v>
      </c>
      <c r="F17" s="29" t="s">
        <v>77</v>
      </c>
      <c r="G17" s="29" t="s">
        <v>62</v>
      </c>
    </row>
    <row r="18" spans="1:7" s="30" customFormat="1" ht="108.75" customHeight="1">
      <c r="A18" s="26">
        <f t="shared" si="0"/>
        <v>6</v>
      </c>
      <c r="B18" s="27" t="s">
        <v>78</v>
      </c>
      <c r="C18" s="27" t="s">
        <v>79</v>
      </c>
      <c r="D18" s="28">
        <v>8000</v>
      </c>
      <c r="E18" s="29" t="s">
        <v>80</v>
      </c>
      <c r="F18" s="29" t="s">
        <v>61</v>
      </c>
      <c r="G18" s="29" t="s">
        <v>62</v>
      </c>
    </row>
    <row r="19" spans="1:7" s="30" customFormat="1" ht="108.75" customHeight="1">
      <c r="A19" s="26">
        <f t="shared" si="0"/>
        <v>7</v>
      </c>
      <c r="B19" s="21" t="s">
        <v>81</v>
      </c>
      <c r="C19" s="21" t="s">
        <v>82</v>
      </c>
      <c r="D19" s="22">
        <v>10000</v>
      </c>
      <c r="E19" s="23" t="s">
        <v>65</v>
      </c>
      <c r="F19" s="23" t="s">
        <v>83</v>
      </c>
      <c r="G19" s="23" t="s">
        <v>62</v>
      </c>
    </row>
    <row r="20" spans="1:7" s="30" customFormat="1" ht="108.75" customHeight="1">
      <c r="A20" s="26">
        <f t="shared" si="0"/>
        <v>8</v>
      </c>
      <c r="B20" s="27" t="s">
        <v>84</v>
      </c>
      <c r="C20" s="27" t="s">
        <v>85</v>
      </c>
      <c r="D20" s="28">
        <v>10000</v>
      </c>
      <c r="E20" s="29" t="s">
        <v>65</v>
      </c>
      <c r="F20" s="29" t="s">
        <v>86</v>
      </c>
      <c r="G20" s="29" t="s">
        <v>62</v>
      </c>
    </row>
    <row r="21" spans="1:7" s="30" customFormat="1" ht="108.75" customHeight="1">
      <c r="A21" s="26">
        <f t="shared" si="0"/>
        <v>9</v>
      </c>
      <c r="B21" s="27" t="s">
        <v>87</v>
      </c>
      <c r="C21" s="27" t="s">
        <v>88</v>
      </c>
      <c r="D21" s="28">
        <v>8000</v>
      </c>
      <c r="E21" s="29" t="s">
        <v>73</v>
      </c>
      <c r="F21" s="29" t="s">
        <v>61</v>
      </c>
      <c r="G21" s="29" t="s">
        <v>62</v>
      </c>
    </row>
    <row r="22" spans="1:7" s="30" customFormat="1" ht="108.75" customHeight="1">
      <c r="A22" s="26">
        <f t="shared" si="0"/>
        <v>10</v>
      </c>
      <c r="B22" s="27" t="s">
        <v>89</v>
      </c>
      <c r="C22" s="27" t="s">
        <v>90</v>
      </c>
      <c r="D22" s="28">
        <v>9000</v>
      </c>
      <c r="E22" s="29" t="s">
        <v>91</v>
      </c>
      <c r="F22" s="29" t="s">
        <v>61</v>
      </c>
      <c r="G22" s="29" t="s">
        <v>62</v>
      </c>
    </row>
    <row r="23" spans="1:7" s="30" customFormat="1" ht="108.75" customHeight="1">
      <c r="A23" s="26">
        <f t="shared" si="0"/>
        <v>11</v>
      </c>
      <c r="B23" s="27" t="s">
        <v>92</v>
      </c>
      <c r="C23" s="27" t="s">
        <v>93</v>
      </c>
      <c r="D23" s="28">
        <v>12000</v>
      </c>
      <c r="E23" s="29" t="s">
        <v>91</v>
      </c>
      <c r="F23" s="29" t="s">
        <v>61</v>
      </c>
      <c r="G23" s="29" t="s">
        <v>70</v>
      </c>
    </row>
    <row r="24" spans="1:7" s="30" customFormat="1" ht="108.75" customHeight="1">
      <c r="A24" s="26">
        <f t="shared" si="0"/>
        <v>12</v>
      </c>
      <c r="B24" s="27" t="s">
        <v>94</v>
      </c>
      <c r="C24" s="27" t="s">
        <v>95</v>
      </c>
      <c r="D24" s="28">
        <v>11000</v>
      </c>
      <c r="E24" s="29" t="s">
        <v>80</v>
      </c>
      <c r="F24" s="29" t="s">
        <v>61</v>
      </c>
      <c r="G24" s="29" t="s">
        <v>62</v>
      </c>
    </row>
    <row r="25" spans="1:7" s="30" customFormat="1" ht="108.75" customHeight="1">
      <c r="A25" s="26">
        <f t="shared" si="0"/>
        <v>13</v>
      </c>
      <c r="B25" s="27" t="s">
        <v>96</v>
      </c>
      <c r="C25" s="27" t="s">
        <v>97</v>
      </c>
      <c r="D25" s="28">
        <v>11000</v>
      </c>
      <c r="E25" s="29" t="s">
        <v>65</v>
      </c>
      <c r="F25" s="29" t="s">
        <v>98</v>
      </c>
      <c r="G25" s="29" t="s">
        <v>70</v>
      </c>
    </row>
    <row r="26" spans="1:7" s="30" customFormat="1" ht="108.75" customHeight="1">
      <c r="A26" s="26">
        <f t="shared" si="0"/>
        <v>14</v>
      </c>
      <c r="B26" s="27" t="s">
        <v>99</v>
      </c>
      <c r="C26" s="27" t="s">
        <v>100</v>
      </c>
      <c r="D26" s="28">
        <v>13000</v>
      </c>
      <c r="E26" s="29" t="s">
        <v>65</v>
      </c>
      <c r="F26" s="29" t="s">
        <v>101</v>
      </c>
      <c r="G26" s="29" t="s">
        <v>70</v>
      </c>
    </row>
    <row r="27" spans="1:7" s="30" customFormat="1" ht="108.75" customHeight="1">
      <c r="A27" s="26">
        <f t="shared" si="0"/>
        <v>15</v>
      </c>
      <c r="B27" s="27" t="s">
        <v>102</v>
      </c>
      <c r="C27" s="27" t="s">
        <v>103</v>
      </c>
      <c r="D27" s="28">
        <v>10000</v>
      </c>
      <c r="E27" s="29" t="s">
        <v>65</v>
      </c>
      <c r="F27" s="29" t="s">
        <v>104</v>
      </c>
      <c r="G27" s="29" t="s">
        <v>62</v>
      </c>
    </row>
    <row r="28" spans="1:7" s="30" customFormat="1" ht="108.75" customHeight="1">
      <c r="A28" s="26">
        <f t="shared" si="0"/>
        <v>16</v>
      </c>
      <c r="B28" s="27" t="s">
        <v>105</v>
      </c>
      <c r="C28" s="27" t="s">
        <v>106</v>
      </c>
      <c r="D28" s="28">
        <v>12000</v>
      </c>
      <c r="E28" s="29" t="s">
        <v>76</v>
      </c>
      <c r="F28" s="29" t="s">
        <v>77</v>
      </c>
      <c r="G28" s="29" t="s">
        <v>70</v>
      </c>
    </row>
    <row r="29" spans="1:7" s="30" customFormat="1" ht="108.75" customHeight="1">
      <c r="A29" s="26">
        <f t="shared" si="0"/>
        <v>17</v>
      </c>
      <c r="B29" s="27" t="s">
        <v>107</v>
      </c>
      <c r="C29" s="27" t="s">
        <v>108</v>
      </c>
      <c r="D29" s="28">
        <v>10000</v>
      </c>
      <c r="E29" s="29" t="s">
        <v>65</v>
      </c>
      <c r="F29" s="29" t="s">
        <v>109</v>
      </c>
      <c r="G29" s="29" t="s">
        <v>62</v>
      </c>
    </row>
    <row r="30" spans="1:7" s="30" customFormat="1" ht="108.75" customHeight="1">
      <c r="A30" s="26">
        <f t="shared" si="0"/>
        <v>18</v>
      </c>
      <c r="B30" s="27" t="s">
        <v>110</v>
      </c>
      <c r="C30" s="27" t="s">
        <v>111</v>
      </c>
      <c r="D30" s="28">
        <v>10000</v>
      </c>
      <c r="E30" s="29" t="s">
        <v>65</v>
      </c>
      <c r="F30" s="29" t="s">
        <v>61</v>
      </c>
      <c r="G30" s="29" t="s">
        <v>62</v>
      </c>
    </row>
    <row r="31" spans="1:7" s="30" customFormat="1" ht="108.75" customHeight="1">
      <c r="A31" s="26">
        <f t="shared" si="0"/>
        <v>19</v>
      </c>
      <c r="B31" s="27" t="s">
        <v>112</v>
      </c>
      <c r="C31" s="27" t="s">
        <v>113</v>
      </c>
      <c r="D31" s="28">
        <v>10000</v>
      </c>
      <c r="E31" s="29" t="s">
        <v>114</v>
      </c>
      <c r="F31" s="29" t="s">
        <v>61</v>
      </c>
      <c r="G31" s="29" t="s">
        <v>62</v>
      </c>
    </row>
    <row r="32" spans="1:7" s="30" customFormat="1" ht="108.75" customHeight="1">
      <c r="A32" s="26">
        <f t="shared" si="0"/>
        <v>20</v>
      </c>
      <c r="B32" s="27" t="s">
        <v>115</v>
      </c>
      <c r="C32" s="27" t="s">
        <v>116</v>
      </c>
      <c r="D32" s="28">
        <v>10000</v>
      </c>
      <c r="E32" s="29" t="s">
        <v>117</v>
      </c>
      <c r="F32" s="29" t="s">
        <v>61</v>
      </c>
      <c r="G32" s="29" t="s">
        <v>62</v>
      </c>
    </row>
    <row r="33" spans="1:7" s="30" customFormat="1" ht="108.75" customHeight="1">
      <c r="A33" s="26">
        <f t="shared" si="0"/>
        <v>21</v>
      </c>
      <c r="B33" s="27" t="s">
        <v>118</v>
      </c>
      <c r="C33" s="27" t="s">
        <v>119</v>
      </c>
      <c r="D33" s="28">
        <v>14000</v>
      </c>
      <c r="E33" s="29" t="s">
        <v>73</v>
      </c>
      <c r="F33" s="29" t="s">
        <v>61</v>
      </c>
      <c r="G33" s="29" t="s">
        <v>70</v>
      </c>
    </row>
    <row r="34" spans="1:7" s="30" customFormat="1" ht="108.75" customHeight="1">
      <c r="A34" s="26">
        <f t="shared" si="0"/>
        <v>22</v>
      </c>
      <c r="B34" s="27" t="s">
        <v>120</v>
      </c>
      <c r="C34" s="27" t="s">
        <v>121</v>
      </c>
      <c r="D34" s="28">
        <v>10000</v>
      </c>
      <c r="E34" s="29" t="s">
        <v>65</v>
      </c>
      <c r="F34" s="29" t="s">
        <v>122</v>
      </c>
      <c r="G34" s="29" t="s">
        <v>62</v>
      </c>
    </row>
    <row r="35" spans="1:7" s="30" customFormat="1" ht="108.75" customHeight="1">
      <c r="A35" s="26">
        <f t="shared" si="0"/>
        <v>23</v>
      </c>
      <c r="B35" s="27" t="s">
        <v>123</v>
      </c>
      <c r="C35" s="27" t="s">
        <v>124</v>
      </c>
      <c r="D35" s="28">
        <v>10000</v>
      </c>
      <c r="E35" s="29" t="s">
        <v>65</v>
      </c>
      <c r="F35" s="29" t="s">
        <v>125</v>
      </c>
      <c r="G35" s="29" t="s">
        <v>62</v>
      </c>
    </row>
    <row r="36" spans="1:7" s="30" customFormat="1" ht="108.75" customHeight="1">
      <c r="A36" s="26">
        <f t="shared" si="0"/>
        <v>24</v>
      </c>
      <c r="B36" s="27" t="s">
        <v>126</v>
      </c>
      <c r="C36" s="27" t="s">
        <v>127</v>
      </c>
      <c r="D36" s="28">
        <v>10000</v>
      </c>
      <c r="E36" s="29" t="s">
        <v>117</v>
      </c>
      <c r="F36" s="29" t="s">
        <v>61</v>
      </c>
      <c r="G36" s="29" t="s">
        <v>62</v>
      </c>
    </row>
    <row r="37" spans="1:7" s="30" customFormat="1" ht="108.75" customHeight="1">
      <c r="A37" s="26">
        <f t="shared" si="0"/>
        <v>25</v>
      </c>
      <c r="B37" s="27" t="s">
        <v>128</v>
      </c>
      <c r="C37" s="27" t="s">
        <v>129</v>
      </c>
      <c r="D37" s="28">
        <v>16000</v>
      </c>
      <c r="E37" s="29" t="s">
        <v>130</v>
      </c>
      <c r="F37" s="29" t="s">
        <v>61</v>
      </c>
      <c r="G37" s="29" t="s">
        <v>70</v>
      </c>
    </row>
    <row r="38" spans="1:7" s="30" customFormat="1" ht="108.75" customHeight="1">
      <c r="A38" s="26">
        <f t="shared" si="0"/>
        <v>26</v>
      </c>
      <c r="B38" s="27" t="s">
        <v>131</v>
      </c>
      <c r="C38" s="27" t="s">
        <v>132</v>
      </c>
      <c r="D38" s="28">
        <v>9000</v>
      </c>
      <c r="E38" s="29" t="s">
        <v>65</v>
      </c>
      <c r="F38" s="29" t="s">
        <v>61</v>
      </c>
      <c r="G38" s="29" t="s">
        <v>70</v>
      </c>
    </row>
    <row r="39" spans="1:7" s="30" customFormat="1" ht="108.75" customHeight="1">
      <c r="A39" s="26">
        <f t="shared" si="0"/>
        <v>27</v>
      </c>
      <c r="B39" s="27" t="s">
        <v>133</v>
      </c>
      <c r="C39" s="27" t="s">
        <v>134</v>
      </c>
      <c r="D39" s="28">
        <v>10000</v>
      </c>
      <c r="E39" s="29" t="s">
        <v>91</v>
      </c>
      <c r="F39" s="29" t="s">
        <v>61</v>
      </c>
      <c r="G39" s="29" t="s">
        <v>62</v>
      </c>
    </row>
    <row r="40" spans="1:7" s="30" customFormat="1" ht="108.75" customHeight="1">
      <c r="A40" s="26">
        <f t="shared" si="0"/>
        <v>28</v>
      </c>
      <c r="B40" s="27" t="s">
        <v>135</v>
      </c>
      <c r="C40" s="27" t="s">
        <v>136</v>
      </c>
      <c r="D40" s="28">
        <v>10000</v>
      </c>
      <c r="E40" s="29" t="s">
        <v>91</v>
      </c>
      <c r="F40" s="29" t="s">
        <v>61</v>
      </c>
      <c r="G40" s="29" t="s">
        <v>62</v>
      </c>
    </row>
    <row r="41" spans="1:7" s="30" customFormat="1" ht="108.75" customHeight="1">
      <c r="A41" s="26">
        <f t="shared" si="0"/>
        <v>29</v>
      </c>
      <c r="B41" s="27" t="s">
        <v>137</v>
      </c>
      <c r="C41" s="27" t="s">
        <v>138</v>
      </c>
      <c r="D41" s="28">
        <v>10000</v>
      </c>
      <c r="E41" s="29" t="s">
        <v>65</v>
      </c>
      <c r="F41" s="29" t="s">
        <v>139</v>
      </c>
      <c r="G41" s="29" t="s">
        <v>62</v>
      </c>
    </row>
    <row r="42" spans="1:7" s="30" customFormat="1" ht="108.75" customHeight="1">
      <c r="A42" s="26">
        <f t="shared" si="0"/>
        <v>30</v>
      </c>
      <c r="B42" s="27" t="s">
        <v>140</v>
      </c>
      <c r="C42" s="27" t="s">
        <v>141</v>
      </c>
      <c r="D42" s="28">
        <v>9000</v>
      </c>
      <c r="E42" s="29" t="s">
        <v>76</v>
      </c>
      <c r="F42" s="29" t="s">
        <v>77</v>
      </c>
      <c r="G42" s="29" t="s">
        <v>62</v>
      </c>
    </row>
    <row r="43" spans="1:7" s="30" customFormat="1" ht="108.75" customHeight="1">
      <c r="A43" s="26">
        <f t="shared" si="0"/>
        <v>31</v>
      </c>
      <c r="B43" s="27" t="s">
        <v>142</v>
      </c>
      <c r="C43" s="27" t="s">
        <v>143</v>
      </c>
      <c r="D43" s="28">
        <v>10000</v>
      </c>
      <c r="E43" s="29" t="s">
        <v>65</v>
      </c>
      <c r="F43" s="29" t="s">
        <v>144</v>
      </c>
      <c r="G43" s="29" t="s">
        <v>62</v>
      </c>
    </row>
    <row r="44" spans="1:7" s="30" customFormat="1" ht="108.75" customHeight="1">
      <c r="A44" s="26">
        <f t="shared" si="0"/>
        <v>32</v>
      </c>
      <c r="B44" s="27" t="s">
        <v>145</v>
      </c>
      <c r="C44" s="27" t="s">
        <v>146</v>
      </c>
      <c r="D44" s="28">
        <v>4000</v>
      </c>
      <c r="E44" s="29" t="s">
        <v>147</v>
      </c>
      <c r="F44" s="29" t="s">
        <v>148</v>
      </c>
      <c r="G44" s="29" t="s">
        <v>62</v>
      </c>
    </row>
    <row r="45" spans="1:7" s="30" customFormat="1" ht="108.75" customHeight="1">
      <c r="A45" s="26">
        <f t="shared" si="0"/>
        <v>33</v>
      </c>
      <c r="B45" s="27" t="s">
        <v>145</v>
      </c>
      <c r="C45" s="27" t="s">
        <v>146</v>
      </c>
      <c r="D45" s="28">
        <v>8000</v>
      </c>
      <c r="E45" s="29" t="s">
        <v>147</v>
      </c>
      <c r="F45" s="29" t="s">
        <v>148</v>
      </c>
      <c r="G45" s="29" t="s">
        <v>62</v>
      </c>
    </row>
    <row r="46" spans="1:7" s="30" customFormat="1" ht="108.75" customHeight="1">
      <c r="A46" s="26">
        <f t="shared" si="0"/>
        <v>34</v>
      </c>
      <c r="B46" s="27" t="s">
        <v>149</v>
      </c>
      <c r="C46" s="27" t="s">
        <v>150</v>
      </c>
      <c r="D46" s="28">
        <v>10000</v>
      </c>
      <c r="E46" s="29" t="s">
        <v>76</v>
      </c>
      <c r="F46" s="29" t="s">
        <v>77</v>
      </c>
      <c r="G46" s="29" t="s">
        <v>62</v>
      </c>
    </row>
    <row r="47" spans="1:7" s="30" customFormat="1" ht="108.75" customHeight="1">
      <c r="A47" s="26">
        <f t="shared" si="0"/>
        <v>35</v>
      </c>
      <c r="B47" s="21" t="s">
        <v>151</v>
      </c>
      <c r="C47" s="21" t="s">
        <v>152</v>
      </c>
      <c r="D47" s="22">
        <v>10000</v>
      </c>
      <c r="E47" s="23" t="s">
        <v>65</v>
      </c>
      <c r="F47" s="23" t="s">
        <v>86</v>
      </c>
      <c r="G47" s="23" t="s">
        <v>62</v>
      </c>
    </row>
    <row r="48" spans="1:7" s="30" customFormat="1" ht="108.75" customHeight="1">
      <c r="A48" s="26">
        <f t="shared" si="0"/>
        <v>36</v>
      </c>
      <c r="B48" s="27" t="s">
        <v>153</v>
      </c>
      <c r="C48" s="27" t="s">
        <v>154</v>
      </c>
      <c r="D48" s="28">
        <v>10000</v>
      </c>
      <c r="E48" s="29" t="s">
        <v>117</v>
      </c>
      <c r="F48" s="29" t="s">
        <v>61</v>
      </c>
      <c r="G48" s="29" t="s">
        <v>62</v>
      </c>
    </row>
    <row r="49" spans="1:7" s="30" customFormat="1" ht="108.75" customHeight="1">
      <c r="A49" s="26">
        <f t="shared" si="0"/>
        <v>37</v>
      </c>
      <c r="B49" s="27" t="s">
        <v>155</v>
      </c>
      <c r="C49" s="27" t="s">
        <v>156</v>
      </c>
      <c r="D49" s="28">
        <v>10000</v>
      </c>
      <c r="E49" s="29" t="s">
        <v>65</v>
      </c>
      <c r="F49" s="29" t="s">
        <v>157</v>
      </c>
      <c r="G49" s="29" t="s">
        <v>62</v>
      </c>
    </row>
    <row r="50" spans="1:7" s="30" customFormat="1" ht="108.75" customHeight="1">
      <c r="A50" s="26">
        <f t="shared" si="0"/>
        <v>38</v>
      </c>
      <c r="B50" s="27" t="s">
        <v>158</v>
      </c>
      <c r="C50" s="27" t="s">
        <v>159</v>
      </c>
      <c r="D50" s="28">
        <v>9000</v>
      </c>
      <c r="E50" s="29" t="s">
        <v>76</v>
      </c>
      <c r="F50" s="29" t="s">
        <v>77</v>
      </c>
      <c r="G50" s="29" t="s">
        <v>62</v>
      </c>
    </row>
    <row r="51" spans="1:7" s="30" customFormat="1" ht="108.75" customHeight="1">
      <c r="A51" s="26">
        <f t="shared" si="0"/>
        <v>39</v>
      </c>
      <c r="B51" s="21" t="s">
        <v>160</v>
      </c>
      <c r="C51" s="21" t="s">
        <v>161</v>
      </c>
      <c r="D51" s="22">
        <v>14000</v>
      </c>
      <c r="E51" s="23" t="s">
        <v>162</v>
      </c>
      <c r="F51" s="23" t="s">
        <v>61</v>
      </c>
      <c r="G51" s="23" t="s">
        <v>70</v>
      </c>
    </row>
    <row r="52" spans="1:7" s="30" customFormat="1" ht="108.75" customHeight="1">
      <c r="A52" s="26">
        <f t="shared" si="0"/>
        <v>40</v>
      </c>
      <c r="B52" s="27" t="s">
        <v>163</v>
      </c>
      <c r="C52" s="27" t="s">
        <v>164</v>
      </c>
      <c r="D52" s="28">
        <v>8000</v>
      </c>
      <c r="E52" s="29" t="s">
        <v>147</v>
      </c>
      <c r="F52" s="29" t="s">
        <v>148</v>
      </c>
      <c r="G52" s="29" t="s">
        <v>62</v>
      </c>
    </row>
    <row r="53" spans="1:7" s="30" customFormat="1" ht="108.75" customHeight="1">
      <c r="A53" s="26">
        <f t="shared" si="0"/>
        <v>41</v>
      </c>
      <c r="B53" s="27" t="s">
        <v>165</v>
      </c>
      <c r="C53" s="27" t="s">
        <v>166</v>
      </c>
      <c r="D53" s="28">
        <v>8000</v>
      </c>
      <c r="E53" s="29" t="s">
        <v>147</v>
      </c>
      <c r="F53" s="29" t="s">
        <v>148</v>
      </c>
      <c r="G53" s="29" t="s">
        <v>62</v>
      </c>
    </row>
    <row r="54" spans="1:7" s="30" customFormat="1" ht="108.75" customHeight="1">
      <c r="A54" s="26">
        <f t="shared" si="0"/>
        <v>42</v>
      </c>
      <c r="B54" s="21" t="s">
        <v>167</v>
      </c>
      <c r="C54" s="21" t="s">
        <v>168</v>
      </c>
      <c r="D54" s="22">
        <v>10000</v>
      </c>
      <c r="E54" s="23" t="s">
        <v>65</v>
      </c>
      <c r="F54" s="23" t="s">
        <v>169</v>
      </c>
      <c r="G54" s="23" t="s">
        <v>62</v>
      </c>
    </row>
    <row r="55" spans="1:7" s="30" customFormat="1" ht="108.75" customHeight="1">
      <c r="A55" s="26">
        <f t="shared" si="0"/>
        <v>43</v>
      </c>
      <c r="B55" s="21" t="s">
        <v>170</v>
      </c>
      <c r="C55" s="21" t="s">
        <v>171</v>
      </c>
      <c r="D55" s="22">
        <v>14000</v>
      </c>
      <c r="E55" s="23" t="s">
        <v>147</v>
      </c>
      <c r="F55" s="29" t="s">
        <v>148</v>
      </c>
      <c r="G55" s="23" t="s">
        <v>70</v>
      </c>
    </row>
    <row r="56" spans="1:7" s="30" customFormat="1" ht="108.75" customHeight="1">
      <c r="A56" s="26">
        <f t="shared" si="0"/>
        <v>44</v>
      </c>
      <c r="B56" s="27" t="s">
        <v>172</v>
      </c>
      <c r="C56" s="27" t="s">
        <v>173</v>
      </c>
      <c r="D56" s="28">
        <v>10000</v>
      </c>
      <c r="E56" s="29" t="s">
        <v>174</v>
      </c>
      <c r="F56" s="29" t="s">
        <v>61</v>
      </c>
      <c r="G56" s="29" t="s">
        <v>62</v>
      </c>
    </row>
    <row r="57" spans="1:7" s="30" customFormat="1" ht="108.75" customHeight="1">
      <c r="A57" s="26">
        <f t="shared" si="0"/>
        <v>45</v>
      </c>
      <c r="B57" s="27" t="s">
        <v>175</v>
      </c>
      <c r="C57" s="27" t="s">
        <v>176</v>
      </c>
      <c r="D57" s="28">
        <v>10000</v>
      </c>
      <c r="E57" s="29" t="s">
        <v>65</v>
      </c>
      <c r="F57" s="29" t="s">
        <v>177</v>
      </c>
      <c r="G57" s="29" t="s">
        <v>62</v>
      </c>
    </row>
    <row r="58" spans="1:7" s="30" customFormat="1" ht="108.75" customHeight="1">
      <c r="A58" s="26">
        <f t="shared" si="0"/>
        <v>46</v>
      </c>
      <c r="B58" s="27" t="s">
        <v>178</v>
      </c>
      <c r="C58" s="27" t="s">
        <v>179</v>
      </c>
      <c r="D58" s="28">
        <v>10000</v>
      </c>
      <c r="E58" s="29" t="s">
        <v>117</v>
      </c>
      <c r="F58" s="29" t="s">
        <v>61</v>
      </c>
      <c r="G58" s="29" t="s">
        <v>62</v>
      </c>
    </row>
    <row r="59" spans="1:7" s="30" customFormat="1" ht="108.75" customHeight="1">
      <c r="A59" s="26">
        <f t="shared" si="0"/>
        <v>47</v>
      </c>
      <c r="B59" s="27" t="s">
        <v>180</v>
      </c>
      <c r="C59" s="27" t="s">
        <v>181</v>
      </c>
      <c r="D59" s="28">
        <v>14000</v>
      </c>
      <c r="E59" s="29" t="s">
        <v>69</v>
      </c>
      <c r="F59" s="29" t="s">
        <v>61</v>
      </c>
      <c r="G59" s="29" t="s">
        <v>70</v>
      </c>
    </row>
    <row r="60" spans="1:7" s="30" customFormat="1" ht="108.75" customHeight="1">
      <c r="A60" s="26">
        <f t="shared" si="0"/>
        <v>48</v>
      </c>
      <c r="B60" s="27" t="s">
        <v>182</v>
      </c>
      <c r="C60" s="27" t="s">
        <v>183</v>
      </c>
      <c r="D60" s="28">
        <v>10000</v>
      </c>
      <c r="E60" s="29" t="s">
        <v>60</v>
      </c>
      <c r="F60" s="29" t="s">
        <v>61</v>
      </c>
      <c r="G60" s="29" t="s">
        <v>62</v>
      </c>
    </row>
    <row r="61" spans="1:7" s="30" customFormat="1" ht="108.75" customHeight="1">
      <c r="A61" s="26">
        <f t="shared" si="0"/>
        <v>49</v>
      </c>
      <c r="B61" s="27" t="s">
        <v>184</v>
      </c>
      <c r="C61" s="27" t="s">
        <v>185</v>
      </c>
      <c r="D61" s="28">
        <v>10000</v>
      </c>
      <c r="E61" s="29" t="s">
        <v>65</v>
      </c>
      <c r="F61" s="29" t="s">
        <v>186</v>
      </c>
      <c r="G61" s="29" t="s">
        <v>62</v>
      </c>
    </row>
    <row r="62" spans="1:7" s="30" customFormat="1" ht="108.75" customHeight="1">
      <c r="A62" s="26">
        <f t="shared" si="0"/>
        <v>50</v>
      </c>
      <c r="B62" s="27" t="s">
        <v>187</v>
      </c>
      <c r="C62" s="27" t="s">
        <v>188</v>
      </c>
      <c r="D62" s="28">
        <v>10000</v>
      </c>
      <c r="E62" s="29" t="s">
        <v>91</v>
      </c>
      <c r="F62" s="29" t="s">
        <v>61</v>
      </c>
      <c r="G62" s="29" t="s">
        <v>62</v>
      </c>
    </row>
    <row r="63" spans="1:7" s="30" customFormat="1" ht="108.75" customHeight="1">
      <c r="A63" s="26">
        <f t="shared" si="0"/>
        <v>51</v>
      </c>
      <c r="B63" s="27" t="s">
        <v>189</v>
      </c>
      <c r="C63" s="27" t="s">
        <v>190</v>
      </c>
      <c r="D63" s="28">
        <v>10000</v>
      </c>
      <c r="E63" s="29" t="s">
        <v>191</v>
      </c>
      <c r="F63" s="29" t="s">
        <v>61</v>
      </c>
      <c r="G63" s="29" t="s">
        <v>62</v>
      </c>
    </row>
    <row r="64" spans="1:7" s="30" customFormat="1" ht="108.75" customHeight="1">
      <c r="A64" s="26">
        <f t="shared" si="0"/>
        <v>52</v>
      </c>
      <c r="B64" s="27" t="s">
        <v>192</v>
      </c>
      <c r="C64" s="27" t="s">
        <v>193</v>
      </c>
      <c r="D64" s="28">
        <v>8000</v>
      </c>
      <c r="E64" s="29" t="s">
        <v>76</v>
      </c>
      <c r="F64" s="29" t="s">
        <v>77</v>
      </c>
      <c r="G64" s="29" t="s">
        <v>62</v>
      </c>
    </row>
    <row r="65" spans="1:7" s="30" customFormat="1" ht="108.75" customHeight="1">
      <c r="A65" s="26">
        <f t="shared" si="0"/>
        <v>53</v>
      </c>
      <c r="B65" s="21" t="s">
        <v>194</v>
      </c>
      <c r="C65" s="21" t="s">
        <v>195</v>
      </c>
      <c r="D65" s="22">
        <v>10000</v>
      </c>
      <c r="E65" s="23" t="s">
        <v>65</v>
      </c>
      <c r="F65" s="23" t="s">
        <v>196</v>
      </c>
      <c r="G65" s="23" t="s">
        <v>62</v>
      </c>
    </row>
    <row r="66" spans="1:7" s="30" customFormat="1" ht="108.75" customHeight="1">
      <c r="A66" s="26">
        <f t="shared" si="0"/>
        <v>54</v>
      </c>
      <c r="B66" s="27" t="s">
        <v>197</v>
      </c>
      <c r="C66" s="27" t="s">
        <v>198</v>
      </c>
      <c r="D66" s="28">
        <v>6000</v>
      </c>
      <c r="E66" s="29" t="s">
        <v>65</v>
      </c>
      <c r="F66" s="29" t="s">
        <v>199</v>
      </c>
      <c r="G66" s="29" t="s">
        <v>62</v>
      </c>
    </row>
    <row r="67" spans="1:7" s="30" customFormat="1" ht="108.75" customHeight="1">
      <c r="A67" s="26">
        <f t="shared" si="0"/>
        <v>55</v>
      </c>
      <c r="B67" s="21" t="s">
        <v>200</v>
      </c>
      <c r="C67" s="21" t="s">
        <v>201</v>
      </c>
      <c r="D67" s="22">
        <v>10000</v>
      </c>
      <c r="E67" s="23" t="s">
        <v>65</v>
      </c>
      <c r="F67" s="23" t="s">
        <v>202</v>
      </c>
      <c r="G67" s="23" t="s">
        <v>62</v>
      </c>
    </row>
    <row r="68" spans="1:7" s="30" customFormat="1" ht="108.75" customHeight="1">
      <c r="A68" s="26">
        <f t="shared" si="0"/>
        <v>56</v>
      </c>
      <c r="B68" s="21" t="s">
        <v>203</v>
      </c>
      <c r="C68" s="21" t="s">
        <v>204</v>
      </c>
      <c r="D68" s="22">
        <v>10000</v>
      </c>
      <c r="E68" s="23" t="s">
        <v>205</v>
      </c>
      <c r="F68" s="23" t="s">
        <v>61</v>
      </c>
      <c r="G68" s="23" t="s">
        <v>62</v>
      </c>
    </row>
    <row r="69" spans="1:7" s="30" customFormat="1" ht="108.75" customHeight="1">
      <c r="A69" s="26">
        <f t="shared" si="0"/>
        <v>57</v>
      </c>
      <c r="B69" s="21" t="s">
        <v>206</v>
      </c>
      <c r="C69" s="21" t="s">
        <v>207</v>
      </c>
      <c r="D69" s="22">
        <v>6000</v>
      </c>
      <c r="E69" s="23" t="s">
        <v>147</v>
      </c>
      <c r="F69" s="23" t="s">
        <v>148</v>
      </c>
      <c r="G69" s="23" t="s">
        <v>70</v>
      </c>
    </row>
    <row r="70" spans="1:7" s="30" customFormat="1" ht="108.75" customHeight="1">
      <c r="A70" s="26">
        <f t="shared" si="0"/>
        <v>58</v>
      </c>
      <c r="B70" s="21" t="s">
        <v>206</v>
      </c>
      <c r="C70" s="21" t="s">
        <v>207</v>
      </c>
      <c r="D70" s="22">
        <v>12000</v>
      </c>
      <c r="E70" s="23" t="s">
        <v>147</v>
      </c>
      <c r="F70" s="23" t="s">
        <v>148</v>
      </c>
      <c r="G70" s="23" t="s">
        <v>70</v>
      </c>
    </row>
    <row r="71" spans="1:7" s="30" customFormat="1" ht="108.75" customHeight="1">
      <c r="A71" s="26">
        <f t="shared" si="0"/>
        <v>59</v>
      </c>
      <c r="B71" s="27" t="s">
        <v>208</v>
      </c>
      <c r="C71" s="27" t="s">
        <v>209</v>
      </c>
      <c r="D71" s="28">
        <v>12000</v>
      </c>
      <c r="E71" s="29" t="s">
        <v>91</v>
      </c>
      <c r="F71" s="29" t="s">
        <v>61</v>
      </c>
      <c r="G71" s="29" t="s">
        <v>70</v>
      </c>
    </row>
    <row r="72" spans="1:7" s="30" customFormat="1" ht="108.75" customHeight="1">
      <c r="A72" s="26">
        <f t="shared" si="0"/>
        <v>60</v>
      </c>
      <c r="B72" s="27" t="s">
        <v>210</v>
      </c>
      <c r="C72" s="27" t="s">
        <v>211</v>
      </c>
      <c r="D72" s="28">
        <v>14000</v>
      </c>
      <c r="E72" s="29" t="s">
        <v>147</v>
      </c>
      <c r="F72" s="29" t="s">
        <v>148</v>
      </c>
      <c r="G72" s="29" t="s">
        <v>70</v>
      </c>
    </row>
    <row r="73" spans="1:7" s="30" customFormat="1" ht="108.75" customHeight="1">
      <c r="A73" s="26">
        <f t="shared" si="0"/>
        <v>61</v>
      </c>
      <c r="B73" s="27" t="s">
        <v>212</v>
      </c>
      <c r="C73" s="27" t="s">
        <v>213</v>
      </c>
      <c r="D73" s="28">
        <v>10000</v>
      </c>
      <c r="E73" s="29" t="s">
        <v>117</v>
      </c>
      <c r="F73" s="29" t="s">
        <v>61</v>
      </c>
      <c r="G73" s="29" t="s">
        <v>62</v>
      </c>
    </row>
    <row r="74" spans="1:7" s="30" customFormat="1" ht="108.75" customHeight="1">
      <c r="A74" s="26">
        <f t="shared" si="0"/>
        <v>62</v>
      </c>
      <c r="B74" s="27" t="s">
        <v>214</v>
      </c>
      <c r="C74" s="27" t="s">
        <v>215</v>
      </c>
      <c r="D74" s="28">
        <v>18000</v>
      </c>
      <c r="E74" s="29" t="s">
        <v>73</v>
      </c>
      <c r="F74" s="29" t="s">
        <v>61</v>
      </c>
      <c r="G74" s="29" t="s">
        <v>70</v>
      </c>
    </row>
    <row r="75" spans="1:7" s="30" customFormat="1" ht="108.75" customHeight="1">
      <c r="A75" s="26">
        <f t="shared" si="0"/>
        <v>63</v>
      </c>
      <c r="B75" s="27" t="s">
        <v>216</v>
      </c>
      <c r="C75" s="27" t="s">
        <v>217</v>
      </c>
      <c r="D75" s="28">
        <v>8000</v>
      </c>
      <c r="E75" s="29" t="s">
        <v>147</v>
      </c>
      <c r="F75" s="29" t="s">
        <v>148</v>
      </c>
      <c r="G75" s="29" t="s">
        <v>62</v>
      </c>
    </row>
    <row r="76" spans="1:7" s="30" customFormat="1" ht="108.75" customHeight="1">
      <c r="A76" s="26">
        <f t="shared" si="0"/>
        <v>64</v>
      </c>
      <c r="B76" s="27" t="s">
        <v>218</v>
      </c>
      <c r="C76" s="27" t="s">
        <v>219</v>
      </c>
      <c r="D76" s="28">
        <v>10000</v>
      </c>
      <c r="E76" s="29" t="s">
        <v>191</v>
      </c>
      <c r="F76" s="29" t="s">
        <v>61</v>
      </c>
      <c r="G76" s="29" t="s">
        <v>62</v>
      </c>
    </row>
    <row r="77" spans="1:7" s="30" customFormat="1" ht="108.75" customHeight="1">
      <c r="A77" s="26">
        <f t="shared" si="0"/>
        <v>65</v>
      </c>
      <c r="B77" s="27" t="s">
        <v>220</v>
      </c>
      <c r="C77" s="27" t="s">
        <v>221</v>
      </c>
      <c r="D77" s="28">
        <v>10000</v>
      </c>
      <c r="E77" s="29" t="s">
        <v>65</v>
      </c>
      <c r="F77" s="29" t="s">
        <v>222</v>
      </c>
      <c r="G77" s="29" t="s">
        <v>62</v>
      </c>
    </row>
    <row r="78" spans="1:7" s="30" customFormat="1" ht="108.75" customHeight="1">
      <c r="A78" s="26">
        <f t="shared" si="0"/>
        <v>66</v>
      </c>
      <c r="B78" s="27" t="s">
        <v>223</v>
      </c>
      <c r="C78" s="27" t="s">
        <v>224</v>
      </c>
      <c r="D78" s="28">
        <v>10000</v>
      </c>
      <c r="E78" s="29" t="s">
        <v>76</v>
      </c>
      <c r="F78" s="29" t="s">
        <v>77</v>
      </c>
      <c r="G78" s="29" t="s">
        <v>62</v>
      </c>
    </row>
    <row r="79" spans="1:7" s="30" customFormat="1" ht="108.75" customHeight="1">
      <c r="A79" s="26">
        <f t="shared" ref="A79:A142" si="1">A78+1</f>
        <v>67</v>
      </c>
      <c r="B79" s="27" t="s">
        <v>225</v>
      </c>
      <c r="C79" s="27" t="s">
        <v>226</v>
      </c>
      <c r="D79" s="28">
        <v>9000</v>
      </c>
      <c r="E79" s="29" t="s">
        <v>147</v>
      </c>
      <c r="F79" s="29" t="s">
        <v>148</v>
      </c>
      <c r="G79" s="29" t="s">
        <v>62</v>
      </c>
    </row>
    <row r="80" spans="1:7" s="30" customFormat="1" ht="108.75" customHeight="1">
      <c r="A80" s="26">
        <f t="shared" si="1"/>
        <v>68</v>
      </c>
      <c r="B80" s="27" t="s">
        <v>227</v>
      </c>
      <c r="C80" s="27" t="s">
        <v>228</v>
      </c>
      <c r="D80" s="28">
        <v>10000</v>
      </c>
      <c r="E80" s="29" t="s">
        <v>76</v>
      </c>
      <c r="F80" s="29" t="s">
        <v>77</v>
      </c>
      <c r="G80" s="29" t="s">
        <v>62</v>
      </c>
    </row>
    <row r="81" spans="1:7" s="30" customFormat="1" ht="108.75" customHeight="1">
      <c r="A81" s="26">
        <f t="shared" si="1"/>
        <v>69</v>
      </c>
      <c r="B81" s="27" t="s">
        <v>229</v>
      </c>
      <c r="C81" s="27" t="s">
        <v>230</v>
      </c>
      <c r="D81" s="28">
        <v>10000</v>
      </c>
      <c r="E81" s="29" t="s">
        <v>65</v>
      </c>
      <c r="F81" s="29" t="s">
        <v>157</v>
      </c>
      <c r="G81" s="29" t="s">
        <v>62</v>
      </c>
    </row>
    <row r="82" spans="1:7" s="30" customFormat="1" ht="108.75" customHeight="1">
      <c r="A82" s="26">
        <f t="shared" si="1"/>
        <v>70</v>
      </c>
      <c r="B82" s="27" t="s">
        <v>231</v>
      </c>
      <c r="C82" s="27" t="s">
        <v>232</v>
      </c>
      <c r="D82" s="28">
        <v>10000</v>
      </c>
      <c r="E82" s="29" t="s">
        <v>65</v>
      </c>
      <c r="F82" s="29" t="s">
        <v>233</v>
      </c>
      <c r="G82" s="29" t="s">
        <v>62</v>
      </c>
    </row>
    <row r="83" spans="1:7" s="30" customFormat="1" ht="108.75" customHeight="1">
      <c r="A83" s="26">
        <f t="shared" si="1"/>
        <v>71</v>
      </c>
      <c r="B83" s="27" t="s">
        <v>234</v>
      </c>
      <c r="C83" s="27" t="s">
        <v>235</v>
      </c>
      <c r="D83" s="28">
        <v>11000</v>
      </c>
      <c r="E83" s="29" t="s">
        <v>130</v>
      </c>
      <c r="F83" s="29" t="s">
        <v>61</v>
      </c>
      <c r="G83" s="29" t="s">
        <v>70</v>
      </c>
    </row>
    <row r="84" spans="1:7" s="30" customFormat="1" ht="108.75" customHeight="1">
      <c r="A84" s="26">
        <f t="shared" si="1"/>
        <v>72</v>
      </c>
      <c r="B84" s="27" t="s">
        <v>236</v>
      </c>
      <c r="C84" s="27" t="s">
        <v>237</v>
      </c>
      <c r="D84" s="28">
        <v>11000</v>
      </c>
      <c r="E84" s="29" t="s">
        <v>65</v>
      </c>
      <c r="F84" s="29" t="s">
        <v>101</v>
      </c>
      <c r="G84" s="29" t="s">
        <v>70</v>
      </c>
    </row>
    <row r="85" spans="1:7" s="30" customFormat="1" ht="108.75" customHeight="1">
      <c r="A85" s="26">
        <f t="shared" si="1"/>
        <v>73</v>
      </c>
      <c r="B85" s="27" t="s">
        <v>238</v>
      </c>
      <c r="C85" s="27" t="s">
        <v>239</v>
      </c>
      <c r="D85" s="28">
        <v>14000</v>
      </c>
      <c r="E85" s="29" t="s">
        <v>147</v>
      </c>
      <c r="F85" s="29" t="s">
        <v>148</v>
      </c>
      <c r="G85" s="29" t="s">
        <v>70</v>
      </c>
    </row>
    <row r="86" spans="1:7" s="30" customFormat="1" ht="108.75" customHeight="1">
      <c r="A86" s="26">
        <f t="shared" si="1"/>
        <v>74</v>
      </c>
      <c r="B86" s="27" t="s">
        <v>240</v>
      </c>
      <c r="C86" s="27" t="s">
        <v>241</v>
      </c>
      <c r="D86" s="28">
        <v>10000</v>
      </c>
      <c r="E86" s="29" t="s">
        <v>65</v>
      </c>
      <c r="F86" s="29" t="s">
        <v>98</v>
      </c>
      <c r="G86" s="29" t="s">
        <v>62</v>
      </c>
    </row>
    <row r="87" spans="1:7" s="30" customFormat="1" ht="108.75" customHeight="1">
      <c r="A87" s="26">
        <f t="shared" si="1"/>
        <v>75</v>
      </c>
      <c r="B87" s="27" t="s">
        <v>242</v>
      </c>
      <c r="C87" s="27" t="s">
        <v>243</v>
      </c>
      <c r="D87" s="28">
        <v>10000</v>
      </c>
      <c r="E87" s="29" t="s">
        <v>65</v>
      </c>
      <c r="F87" s="29" t="s">
        <v>98</v>
      </c>
      <c r="G87" s="29" t="s">
        <v>70</v>
      </c>
    </row>
    <row r="88" spans="1:7" s="30" customFormat="1" ht="108.75" customHeight="1">
      <c r="A88" s="26">
        <f t="shared" si="1"/>
        <v>76</v>
      </c>
      <c r="B88" s="27" t="s">
        <v>244</v>
      </c>
      <c r="C88" s="27" t="s">
        <v>245</v>
      </c>
      <c r="D88" s="28">
        <v>12000</v>
      </c>
      <c r="E88" s="29" t="s">
        <v>91</v>
      </c>
      <c r="F88" s="29" t="s">
        <v>61</v>
      </c>
      <c r="G88" s="29" t="s">
        <v>70</v>
      </c>
    </row>
    <row r="89" spans="1:7" s="30" customFormat="1" ht="108.75" customHeight="1">
      <c r="A89" s="26">
        <f t="shared" si="1"/>
        <v>77</v>
      </c>
      <c r="B89" s="27" t="s">
        <v>246</v>
      </c>
      <c r="C89" s="27" t="s">
        <v>247</v>
      </c>
      <c r="D89" s="28">
        <v>10000</v>
      </c>
      <c r="E89" s="29" t="s">
        <v>65</v>
      </c>
      <c r="F89" s="29" t="s">
        <v>248</v>
      </c>
      <c r="G89" s="29" t="s">
        <v>62</v>
      </c>
    </row>
    <row r="90" spans="1:7" s="30" customFormat="1" ht="108.75" customHeight="1">
      <c r="A90" s="26">
        <f t="shared" si="1"/>
        <v>78</v>
      </c>
      <c r="B90" s="21" t="s">
        <v>249</v>
      </c>
      <c r="C90" s="21" t="s">
        <v>250</v>
      </c>
      <c r="D90" s="22">
        <v>10000</v>
      </c>
      <c r="E90" s="23" t="s">
        <v>65</v>
      </c>
      <c r="F90" s="23" t="s">
        <v>251</v>
      </c>
      <c r="G90" s="23" t="s">
        <v>62</v>
      </c>
    </row>
    <row r="91" spans="1:7" s="30" customFormat="1" ht="108.75" customHeight="1">
      <c r="A91" s="26">
        <f t="shared" si="1"/>
        <v>79</v>
      </c>
      <c r="B91" s="27" t="s">
        <v>252</v>
      </c>
      <c r="C91" s="27" t="s">
        <v>253</v>
      </c>
      <c r="D91" s="28">
        <v>14000</v>
      </c>
      <c r="E91" s="29" t="s">
        <v>254</v>
      </c>
      <c r="F91" s="29" t="s">
        <v>61</v>
      </c>
      <c r="G91" s="29" t="s">
        <v>70</v>
      </c>
    </row>
    <row r="92" spans="1:7" s="30" customFormat="1" ht="108.75" customHeight="1">
      <c r="A92" s="26">
        <f t="shared" si="1"/>
        <v>80</v>
      </c>
      <c r="B92" s="27" t="s">
        <v>255</v>
      </c>
      <c r="C92" s="27" t="s">
        <v>256</v>
      </c>
      <c r="D92" s="28">
        <v>10000</v>
      </c>
      <c r="E92" s="29" t="s">
        <v>65</v>
      </c>
      <c r="F92" s="29" t="s">
        <v>257</v>
      </c>
      <c r="G92" s="29" t="s">
        <v>62</v>
      </c>
    </row>
    <row r="93" spans="1:7" s="30" customFormat="1" ht="108.75" customHeight="1">
      <c r="A93" s="26">
        <f t="shared" si="1"/>
        <v>81</v>
      </c>
      <c r="B93" s="27" t="s">
        <v>258</v>
      </c>
      <c r="C93" s="27" t="s">
        <v>259</v>
      </c>
      <c r="D93" s="28">
        <v>10000</v>
      </c>
      <c r="E93" s="29" t="s">
        <v>65</v>
      </c>
      <c r="F93" s="29" t="s">
        <v>260</v>
      </c>
      <c r="G93" s="29" t="s">
        <v>62</v>
      </c>
    </row>
    <row r="94" spans="1:7" s="30" customFormat="1" ht="108.75" customHeight="1">
      <c r="A94" s="26">
        <f t="shared" si="1"/>
        <v>82</v>
      </c>
      <c r="B94" s="27" t="s">
        <v>261</v>
      </c>
      <c r="C94" s="27" t="s">
        <v>262</v>
      </c>
      <c r="D94" s="28">
        <v>9000</v>
      </c>
      <c r="E94" s="29" t="s">
        <v>60</v>
      </c>
      <c r="F94" s="29" t="s">
        <v>61</v>
      </c>
      <c r="G94" s="29" t="s">
        <v>62</v>
      </c>
    </row>
    <row r="95" spans="1:7" s="30" customFormat="1" ht="108.75" customHeight="1">
      <c r="A95" s="26">
        <f t="shared" si="1"/>
        <v>83</v>
      </c>
      <c r="B95" s="27" t="s">
        <v>263</v>
      </c>
      <c r="C95" s="27" t="s">
        <v>264</v>
      </c>
      <c r="D95" s="28">
        <v>8000</v>
      </c>
      <c r="E95" s="29" t="s">
        <v>147</v>
      </c>
      <c r="F95" s="29" t="s">
        <v>148</v>
      </c>
      <c r="G95" s="29" t="s">
        <v>62</v>
      </c>
    </row>
    <row r="96" spans="1:7" s="30" customFormat="1" ht="108.75" customHeight="1">
      <c r="A96" s="26">
        <f t="shared" si="1"/>
        <v>84</v>
      </c>
      <c r="B96" s="27" t="s">
        <v>265</v>
      </c>
      <c r="C96" s="27" t="s">
        <v>266</v>
      </c>
      <c r="D96" s="28">
        <v>8000</v>
      </c>
      <c r="E96" s="29" t="s">
        <v>147</v>
      </c>
      <c r="F96" s="29" t="s">
        <v>148</v>
      </c>
      <c r="G96" s="29" t="s">
        <v>62</v>
      </c>
    </row>
    <row r="97" spans="1:7" s="30" customFormat="1" ht="108.75" customHeight="1">
      <c r="A97" s="26">
        <f t="shared" si="1"/>
        <v>85</v>
      </c>
      <c r="B97" s="27" t="s">
        <v>267</v>
      </c>
      <c r="C97" s="27" t="s">
        <v>268</v>
      </c>
      <c r="D97" s="28">
        <v>10000</v>
      </c>
      <c r="E97" s="29" t="s">
        <v>76</v>
      </c>
      <c r="F97" s="29" t="s">
        <v>77</v>
      </c>
      <c r="G97" s="29" t="s">
        <v>62</v>
      </c>
    </row>
    <row r="98" spans="1:7" s="30" customFormat="1" ht="108.75" customHeight="1">
      <c r="A98" s="26">
        <f t="shared" si="1"/>
        <v>86</v>
      </c>
      <c r="B98" s="27" t="s">
        <v>269</v>
      </c>
      <c r="C98" s="27" t="s">
        <v>270</v>
      </c>
      <c r="D98" s="28">
        <v>14000</v>
      </c>
      <c r="E98" s="29" t="s">
        <v>147</v>
      </c>
      <c r="F98" s="29" t="s">
        <v>148</v>
      </c>
      <c r="G98" s="29" t="s">
        <v>70</v>
      </c>
    </row>
    <row r="99" spans="1:7" s="30" customFormat="1" ht="108.75" customHeight="1">
      <c r="A99" s="26">
        <f t="shared" si="1"/>
        <v>87</v>
      </c>
      <c r="B99" s="27" t="s">
        <v>271</v>
      </c>
      <c r="C99" s="27" t="s">
        <v>272</v>
      </c>
      <c r="D99" s="28">
        <v>10000</v>
      </c>
      <c r="E99" s="29" t="s">
        <v>76</v>
      </c>
      <c r="F99" s="29" t="s">
        <v>77</v>
      </c>
      <c r="G99" s="29" t="s">
        <v>62</v>
      </c>
    </row>
    <row r="100" spans="1:7" s="30" customFormat="1" ht="108.75" customHeight="1">
      <c r="A100" s="26">
        <f t="shared" si="1"/>
        <v>88</v>
      </c>
      <c r="B100" s="27" t="s">
        <v>273</v>
      </c>
      <c r="C100" s="27" t="s">
        <v>274</v>
      </c>
      <c r="D100" s="28">
        <v>18000</v>
      </c>
      <c r="E100" s="29" t="s">
        <v>73</v>
      </c>
      <c r="F100" s="29" t="s">
        <v>61</v>
      </c>
      <c r="G100" s="29" t="s">
        <v>70</v>
      </c>
    </row>
    <row r="101" spans="1:7" s="30" customFormat="1" ht="108.75" customHeight="1">
      <c r="A101" s="26">
        <f t="shared" si="1"/>
        <v>89</v>
      </c>
      <c r="B101" s="21" t="s">
        <v>275</v>
      </c>
      <c r="C101" s="21" t="s">
        <v>276</v>
      </c>
      <c r="D101" s="22">
        <v>10000</v>
      </c>
      <c r="E101" s="23" t="s">
        <v>147</v>
      </c>
      <c r="F101" s="29" t="s">
        <v>148</v>
      </c>
      <c r="G101" s="23" t="s">
        <v>62</v>
      </c>
    </row>
    <row r="102" spans="1:7" s="30" customFormat="1" ht="108.75" customHeight="1">
      <c r="A102" s="26">
        <f t="shared" si="1"/>
        <v>90</v>
      </c>
      <c r="B102" s="27" t="s">
        <v>277</v>
      </c>
      <c r="C102" s="27" t="s">
        <v>278</v>
      </c>
      <c r="D102" s="28">
        <v>12000</v>
      </c>
      <c r="E102" s="29" t="s">
        <v>91</v>
      </c>
      <c r="F102" s="29" t="s">
        <v>61</v>
      </c>
      <c r="G102" s="29" t="s">
        <v>70</v>
      </c>
    </row>
    <row r="103" spans="1:7" s="30" customFormat="1" ht="108.75" customHeight="1">
      <c r="A103" s="26">
        <f t="shared" si="1"/>
        <v>91</v>
      </c>
      <c r="B103" s="27" t="s">
        <v>279</v>
      </c>
      <c r="C103" s="27" t="s">
        <v>280</v>
      </c>
      <c r="D103" s="28">
        <v>8500</v>
      </c>
      <c r="E103" s="29" t="s">
        <v>60</v>
      </c>
      <c r="F103" s="29" t="s">
        <v>61</v>
      </c>
      <c r="G103" s="29" t="s">
        <v>62</v>
      </c>
    </row>
    <row r="104" spans="1:7" s="30" customFormat="1" ht="108.75" customHeight="1">
      <c r="A104" s="26">
        <f t="shared" si="1"/>
        <v>92</v>
      </c>
      <c r="B104" s="27" t="s">
        <v>281</v>
      </c>
      <c r="C104" s="27" t="s">
        <v>282</v>
      </c>
      <c r="D104" s="28">
        <v>10000</v>
      </c>
      <c r="E104" s="29" t="s">
        <v>91</v>
      </c>
      <c r="F104" s="29" t="s">
        <v>61</v>
      </c>
      <c r="G104" s="29" t="s">
        <v>70</v>
      </c>
    </row>
    <row r="105" spans="1:7" s="30" customFormat="1" ht="108.75" customHeight="1">
      <c r="A105" s="26">
        <f t="shared" si="1"/>
        <v>93</v>
      </c>
      <c r="B105" s="21" t="s">
        <v>283</v>
      </c>
      <c r="C105" s="21" t="s">
        <v>284</v>
      </c>
      <c r="D105" s="22">
        <v>10000</v>
      </c>
      <c r="E105" s="23" t="s">
        <v>65</v>
      </c>
      <c r="F105" s="23" t="s">
        <v>202</v>
      </c>
      <c r="G105" s="23" t="s">
        <v>62</v>
      </c>
    </row>
    <row r="106" spans="1:7" s="24" customFormat="1" ht="108.75" customHeight="1">
      <c r="A106" s="26">
        <f t="shared" si="1"/>
        <v>94</v>
      </c>
      <c r="B106" s="21" t="s">
        <v>285</v>
      </c>
      <c r="C106" s="21" t="s">
        <v>286</v>
      </c>
      <c r="D106" s="22">
        <v>10000</v>
      </c>
      <c r="E106" s="23" t="s">
        <v>91</v>
      </c>
      <c r="F106" s="23" t="s">
        <v>61</v>
      </c>
      <c r="G106" s="23" t="s">
        <v>62</v>
      </c>
    </row>
    <row r="107" spans="1:7" s="30" customFormat="1" ht="108.75" customHeight="1">
      <c r="A107" s="26">
        <f t="shared" si="1"/>
        <v>95</v>
      </c>
      <c r="B107" s="27" t="s">
        <v>287</v>
      </c>
      <c r="C107" s="27" t="s">
        <v>288</v>
      </c>
      <c r="D107" s="28">
        <v>10000</v>
      </c>
      <c r="E107" s="29" t="s">
        <v>65</v>
      </c>
      <c r="F107" s="29" t="s">
        <v>199</v>
      </c>
      <c r="G107" s="29" t="s">
        <v>62</v>
      </c>
    </row>
    <row r="108" spans="1:7" s="30" customFormat="1" ht="108.75" customHeight="1">
      <c r="A108" s="26">
        <f t="shared" si="1"/>
        <v>96</v>
      </c>
      <c r="B108" s="27" t="s">
        <v>289</v>
      </c>
      <c r="C108" s="27" t="s">
        <v>290</v>
      </c>
      <c r="D108" s="28">
        <v>10000</v>
      </c>
      <c r="E108" s="29" t="s">
        <v>65</v>
      </c>
      <c r="F108" s="29" t="s">
        <v>291</v>
      </c>
      <c r="G108" s="29" t="s">
        <v>62</v>
      </c>
    </row>
    <row r="109" spans="1:7" s="30" customFormat="1" ht="108.75" customHeight="1">
      <c r="A109" s="26">
        <f t="shared" si="1"/>
        <v>97</v>
      </c>
      <c r="B109" s="27" t="s">
        <v>292</v>
      </c>
      <c r="C109" s="27" t="s">
        <v>293</v>
      </c>
      <c r="D109" s="28">
        <v>10000</v>
      </c>
      <c r="E109" s="29" t="s">
        <v>91</v>
      </c>
      <c r="F109" s="29" t="s">
        <v>61</v>
      </c>
      <c r="G109" s="29" t="s">
        <v>62</v>
      </c>
    </row>
    <row r="110" spans="1:7" s="30" customFormat="1" ht="108.75" customHeight="1">
      <c r="A110" s="26">
        <f t="shared" si="1"/>
        <v>98</v>
      </c>
      <c r="B110" s="27" t="s">
        <v>294</v>
      </c>
      <c r="C110" s="27" t="s">
        <v>295</v>
      </c>
      <c r="D110" s="28">
        <v>10000</v>
      </c>
      <c r="E110" s="29" t="s">
        <v>65</v>
      </c>
      <c r="F110" s="29" t="s">
        <v>296</v>
      </c>
      <c r="G110" s="29" t="s">
        <v>62</v>
      </c>
    </row>
    <row r="111" spans="1:7" s="30" customFormat="1" ht="108.75" customHeight="1">
      <c r="A111" s="26">
        <f t="shared" si="1"/>
        <v>99</v>
      </c>
      <c r="B111" s="21" t="s">
        <v>297</v>
      </c>
      <c r="C111" s="21" t="s">
        <v>298</v>
      </c>
      <c r="D111" s="22">
        <v>10000</v>
      </c>
      <c r="E111" s="23" t="s">
        <v>65</v>
      </c>
      <c r="F111" s="23" t="s">
        <v>299</v>
      </c>
      <c r="G111" s="23" t="s">
        <v>62</v>
      </c>
    </row>
    <row r="112" spans="1:7" s="30" customFormat="1" ht="108.75" customHeight="1">
      <c r="A112" s="26">
        <f t="shared" si="1"/>
        <v>100</v>
      </c>
      <c r="B112" s="27" t="s">
        <v>300</v>
      </c>
      <c r="C112" s="27" t="s">
        <v>301</v>
      </c>
      <c r="D112" s="28">
        <v>8000</v>
      </c>
      <c r="E112" s="29" t="s">
        <v>76</v>
      </c>
      <c r="F112" s="29" t="s">
        <v>77</v>
      </c>
      <c r="G112" s="29" t="s">
        <v>62</v>
      </c>
    </row>
    <row r="113" spans="1:7" s="30" customFormat="1" ht="108.75" customHeight="1">
      <c r="A113" s="26">
        <f t="shared" si="1"/>
        <v>101</v>
      </c>
      <c r="B113" s="27" t="s">
        <v>302</v>
      </c>
      <c r="C113" s="27" t="s">
        <v>303</v>
      </c>
      <c r="D113" s="28">
        <v>8000</v>
      </c>
      <c r="E113" s="29" t="s">
        <v>60</v>
      </c>
      <c r="F113" s="29" t="s">
        <v>61</v>
      </c>
      <c r="G113" s="29" t="s">
        <v>62</v>
      </c>
    </row>
    <row r="114" spans="1:7" s="30" customFormat="1" ht="108.75" customHeight="1">
      <c r="A114" s="26">
        <f t="shared" si="1"/>
        <v>102</v>
      </c>
      <c r="B114" s="21" t="s">
        <v>304</v>
      </c>
      <c r="C114" s="21" t="s">
        <v>305</v>
      </c>
      <c r="D114" s="22">
        <v>10000</v>
      </c>
      <c r="E114" s="23" t="s">
        <v>65</v>
      </c>
      <c r="F114" s="23" t="s">
        <v>306</v>
      </c>
      <c r="G114" s="23" t="s">
        <v>62</v>
      </c>
    </row>
    <row r="115" spans="1:7" s="30" customFormat="1" ht="108.75" customHeight="1">
      <c r="A115" s="26">
        <f t="shared" si="1"/>
        <v>103</v>
      </c>
      <c r="B115" s="21" t="s">
        <v>307</v>
      </c>
      <c r="C115" s="21" t="s">
        <v>308</v>
      </c>
      <c r="D115" s="22">
        <v>11000</v>
      </c>
      <c r="E115" s="23" t="s">
        <v>65</v>
      </c>
      <c r="F115" s="23" t="s">
        <v>309</v>
      </c>
      <c r="G115" s="23" t="s">
        <v>70</v>
      </c>
    </row>
    <row r="116" spans="1:7" s="30" customFormat="1" ht="108.75" customHeight="1">
      <c r="A116" s="26">
        <f t="shared" si="1"/>
        <v>104</v>
      </c>
      <c r="B116" s="27" t="s">
        <v>310</v>
      </c>
      <c r="C116" s="27" t="s">
        <v>311</v>
      </c>
      <c r="D116" s="28">
        <v>10000</v>
      </c>
      <c r="E116" s="29" t="s">
        <v>117</v>
      </c>
      <c r="F116" s="29" t="s">
        <v>61</v>
      </c>
      <c r="G116" s="29" t="s">
        <v>62</v>
      </c>
    </row>
    <row r="117" spans="1:7" s="30" customFormat="1" ht="108.75" customHeight="1">
      <c r="A117" s="26">
        <f t="shared" si="1"/>
        <v>105</v>
      </c>
      <c r="B117" s="27" t="s">
        <v>312</v>
      </c>
      <c r="C117" s="27" t="s">
        <v>313</v>
      </c>
      <c r="D117" s="28">
        <v>9000</v>
      </c>
      <c r="E117" s="29" t="s">
        <v>60</v>
      </c>
      <c r="F117" s="29" t="s">
        <v>61</v>
      </c>
      <c r="G117" s="29" t="s">
        <v>62</v>
      </c>
    </row>
    <row r="118" spans="1:7" s="30" customFormat="1" ht="108.75" customHeight="1">
      <c r="A118" s="26">
        <f t="shared" si="1"/>
        <v>106</v>
      </c>
      <c r="B118" s="27" t="s">
        <v>314</v>
      </c>
      <c r="C118" s="27" t="s">
        <v>315</v>
      </c>
      <c r="D118" s="28">
        <v>8000</v>
      </c>
      <c r="E118" s="29" t="s">
        <v>147</v>
      </c>
      <c r="F118" s="29" t="s">
        <v>148</v>
      </c>
      <c r="G118" s="29" t="s">
        <v>62</v>
      </c>
    </row>
    <row r="119" spans="1:7" s="30" customFormat="1" ht="108.75" customHeight="1">
      <c r="A119" s="26">
        <f t="shared" si="1"/>
        <v>107</v>
      </c>
      <c r="B119" s="21" t="s">
        <v>316</v>
      </c>
      <c r="C119" s="21" t="s">
        <v>317</v>
      </c>
      <c r="D119" s="22">
        <v>10000</v>
      </c>
      <c r="E119" s="23" t="s">
        <v>114</v>
      </c>
      <c r="F119" s="23" t="s">
        <v>61</v>
      </c>
      <c r="G119" s="23" t="s">
        <v>62</v>
      </c>
    </row>
    <row r="120" spans="1:7" s="30" customFormat="1" ht="108.75" customHeight="1">
      <c r="A120" s="26">
        <f t="shared" si="1"/>
        <v>108</v>
      </c>
      <c r="B120" s="27" t="s">
        <v>318</v>
      </c>
      <c r="C120" s="27" t="s">
        <v>319</v>
      </c>
      <c r="D120" s="28">
        <v>10000</v>
      </c>
      <c r="E120" s="29" t="s">
        <v>65</v>
      </c>
      <c r="F120" s="29" t="s">
        <v>320</v>
      </c>
      <c r="G120" s="29" t="s">
        <v>62</v>
      </c>
    </row>
    <row r="121" spans="1:7" s="30" customFormat="1" ht="108.75" customHeight="1">
      <c r="A121" s="26">
        <f t="shared" si="1"/>
        <v>109</v>
      </c>
      <c r="B121" s="27" t="s">
        <v>321</v>
      </c>
      <c r="C121" s="27" t="s">
        <v>322</v>
      </c>
      <c r="D121" s="28">
        <v>10000</v>
      </c>
      <c r="E121" s="29" t="s">
        <v>91</v>
      </c>
      <c r="F121" s="29" t="s">
        <v>61</v>
      </c>
      <c r="G121" s="29" t="s">
        <v>62</v>
      </c>
    </row>
    <row r="122" spans="1:7" s="30" customFormat="1" ht="108.75" customHeight="1">
      <c r="A122" s="26">
        <f t="shared" si="1"/>
        <v>110</v>
      </c>
      <c r="B122" s="21" t="s">
        <v>323</v>
      </c>
      <c r="C122" s="21" t="s">
        <v>324</v>
      </c>
      <c r="D122" s="22">
        <v>11000</v>
      </c>
      <c r="E122" s="23" t="s">
        <v>65</v>
      </c>
      <c r="F122" s="23" t="s">
        <v>86</v>
      </c>
      <c r="G122" s="23" t="s">
        <v>70</v>
      </c>
    </row>
    <row r="123" spans="1:7" s="30" customFormat="1" ht="108.75" customHeight="1">
      <c r="A123" s="26">
        <f t="shared" si="1"/>
        <v>111</v>
      </c>
      <c r="B123" s="27" t="s">
        <v>325</v>
      </c>
      <c r="C123" s="27" t="s">
        <v>326</v>
      </c>
      <c r="D123" s="28">
        <v>8000</v>
      </c>
      <c r="E123" s="29" t="s">
        <v>91</v>
      </c>
      <c r="F123" s="29" t="s">
        <v>61</v>
      </c>
      <c r="G123" s="29" t="s">
        <v>62</v>
      </c>
    </row>
    <row r="124" spans="1:7" s="30" customFormat="1" ht="108.75" customHeight="1">
      <c r="A124" s="26">
        <f t="shared" si="1"/>
        <v>112</v>
      </c>
      <c r="B124" s="27" t="s">
        <v>327</v>
      </c>
      <c r="C124" s="27" t="s">
        <v>328</v>
      </c>
      <c r="D124" s="28">
        <v>10000</v>
      </c>
      <c r="E124" s="29" t="s">
        <v>65</v>
      </c>
      <c r="F124" s="29" t="s">
        <v>329</v>
      </c>
      <c r="G124" s="29" t="s">
        <v>62</v>
      </c>
    </row>
    <row r="125" spans="1:7" s="30" customFormat="1" ht="108.75" customHeight="1">
      <c r="A125" s="26">
        <f t="shared" si="1"/>
        <v>113</v>
      </c>
      <c r="B125" s="27" t="s">
        <v>330</v>
      </c>
      <c r="C125" s="27" t="s">
        <v>331</v>
      </c>
      <c r="D125" s="28">
        <v>14000</v>
      </c>
      <c r="E125" s="29" t="s">
        <v>147</v>
      </c>
      <c r="F125" s="29" t="s">
        <v>148</v>
      </c>
      <c r="G125" s="29" t="s">
        <v>70</v>
      </c>
    </row>
    <row r="126" spans="1:7" s="30" customFormat="1" ht="108.75" customHeight="1">
      <c r="A126" s="26">
        <f t="shared" si="1"/>
        <v>114</v>
      </c>
      <c r="B126" s="21" t="s">
        <v>332</v>
      </c>
      <c r="C126" s="21" t="s">
        <v>333</v>
      </c>
      <c r="D126" s="22">
        <v>10000</v>
      </c>
      <c r="E126" s="23" t="s">
        <v>162</v>
      </c>
      <c r="F126" s="23" t="s">
        <v>61</v>
      </c>
      <c r="G126" s="23" t="s">
        <v>62</v>
      </c>
    </row>
    <row r="127" spans="1:7" s="30" customFormat="1" ht="108.75" customHeight="1">
      <c r="A127" s="26">
        <f t="shared" si="1"/>
        <v>115</v>
      </c>
      <c r="B127" s="27" t="s">
        <v>334</v>
      </c>
      <c r="C127" s="27" t="s">
        <v>335</v>
      </c>
      <c r="D127" s="28">
        <v>10000</v>
      </c>
      <c r="E127" s="29" t="s">
        <v>65</v>
      </c>
      <c r="F127" s="29" t="s">
        <v>336</v>
      </c>
      <c r="G127" s="29" t="s">
        <v>70</v>
      </c>
    </row>
    <row r="128" spans="1:7" s="30" customFormat="1" ht="108.75" customHeight="1">
      <c r="A128" s="26">
        <f t="shared" si="1"/>
        <v>116</v>
      </c>
      <c r="B128" s="21" t="s">
        <v>337</v>
      </c>
      <c r="C128" s="21" t="s">
        <v>338</v>
      </c>
      <c r="D128" s="22">
        <v>10000</v>
      </c>
      <c r="E128" s="23" t="s">
        <v>91</v>
      </c>
      <c r="F128" s="23" t="s">
        <v>61</v>
      </c>
      <c r="G128" s="23" t="s">
        <v>62</v>
      </c>
    </row>
    <row r="129" spans="1:7" s="30" customFormat="1" ht="108.75" customHeight="1">
      <c r="A129" s="26">
        <f t="shared" si="1"/>
        <v>117</v>
      </c>
      <c r="B129" s="21" t="s">
        <v>339</v>
      </c>
      <c r="C129" s="21" t="s">
        <v>340</v>
      </c>
      <c r="D129" s="22">
        <v>10000</v>
      </c>
      <c r="E129" s="23" t="s">
        <v>65</v>
      </c>
      <c r="F129" s="23" t="s">
        <v>341</v>
      </c>
      <c r="G129" s="23" t="s">
        <v>62</v>
      </c>
    </row>
    <row r="130" spans="1:7" s="30" customFormat="1" ht="108.75" customHeight="1">
      <c r="A130" s="26">
        <f t="shared" si="1"/>
        <v>118</v>
      </c>
      <c r="B130" s="21" t="s">
        <v>342</v>
      </c>
      <c r="C130" s="21" t="s">
        <v>343</v>
      </c>
      <c r="D130" s="22">
        <v>4000</v>
      </c>
      <c r="E130" s="23" t="s">
        <v>60</v>
      </c>
      <c r="F130" s="23" t="s">
        <v>61</v>
      </c>
      <c r="G130" s="23" t="s">
        <v>62</v>
      </c>
    </row>
    <row r="131" spans="1:7" s="30" customFormat="1" ht="108.75" customHeight="1">
      <c r="A131" s="26">
        <f t="shared" si="1"/>
        <v>119</v>
      </c>
      <c r="B131" s="21" t="s">
        <v>342</v>
      </c>
      <c r="C131" s="21" t="s">
        <v>343</v>
      </c>
      <c r="D131" s="22">
        <v>8000</v>
      </c>
      <c r="E131" s="23" t="s">
        <v>60</v>
      </c>
      <c r="F131" s="23" t="s">
        <v>61</v>
      </c>
      <c r="G131" s="23" t="s">
        <v>62</v>
      </c>
    </row>
    <row r="132" spans="1:7" s="30" customFormat="1" ht="108.75" customHeight="1">
      <c r="A132" s="26">
        <f t="shared" si="1"/>
        <v>120</v>
      </c>
      <c r="B132" s="27" t="s">
        <v>344</v>
      </c>
      <c r="C132" s="27" t="s">
        <v>345</v>
      </c>
      <c r="D132" s="28">
        <v>8000</v>
      </c>
      <c r="E132" s="29" t="s">
        <v>76</v>
      </c>
      <c r="F132" s="29" t="s">
        <v>77</v>
      </c>
      <c r="G132" s="29" t="s">
        <v>62</v>
      </c>
    </row>
    <row r="133" spans="1:7" s="30" customFormat="1" ht="108.75" customHeight="1">
      <c r="A133" s="26">
        <f t="shared" si="1"/>
        <v>121</v>
      </c>
      <c r="B133" s="21" t="s">
        <v>346</v>
      </c>
      <c r="C133" s="21" t="s">
        <v>347</v>
      </c>
      <c r="D133" s="22">
        <v>10000</v>
      </c>
      <c r="E133" s="23" t="s">
        <v>65</v>
      </c>
      <c r="F133" s="23" t="s">
        <v>291</v>
      </c>
      <c r="G133" s="23" t="s">
        <v>62</v>
      </c>
    </row>
    <row r="134" spans="1:7" s="30" customFormat="1" ht="108.75" customHeight="1">
      <c r="A134" s="26">
        <f t="shared" si="1"/>
        <v>122</v>
      </c>
      <c r="B134" s="27" t="s">
        <v>348</v>
      </c>
      <c r="C134" s="27" t="s">
        <v>349</v>
      </c>
      <c r="D134" s="28">
        <v>11000</v>
      </c>
      <c r="E134" s="29" t="s">
        <v>130</v>
      </c>
      <c r="F134" s="29" t="s">
        <v>61</v>
      </c>
      <c r="G134" s="29" t="s">
        <v>70</v>
      </c>
    </row>
    <row r="135" spans="1:7" s="30" customFormat="1" ht="108.75" customHeight="1">
      <c r="A135" s="26">
        <f t="shared" si="1"/>
        <v>123</v>
      </c>
      <c r="B135" s="27" t="s">
        <v>350</v>
      </c>
      <c r="C135" s="27" t="s">
        <v>351</v>
      </c>
      <c r="D135" s="28">
        <v>10000</v>
      </c>
      <c r="E135" s="29" t="s">
        <v>147</v>
      </c>
      <c r="F135" s="29" t="s">
        <v>148</v>
      </c>
      <c r="G135" s="29" t="s">
        <v>62</v>
      </c>
    </row>
    <row r="136" spans="1:7" s="30" customFormat="1" ht="108.75" customHeight="1">
      <c r="A136" s="26">
        <f t="shared" si="1"/>
        <v>124</v>
      </c>
      <c r="B136" s="27" t="s">
        <v>352</v>
      </c>
      <c r="C136" s="27" t="s">
        <v>353</v>
      </c>
      <c r="D136" s="28">
        <v>10000</v>
      </c>
      <c r="E136" s="29" t="s">
        <v>65</v>
      </c>
      <c r="F136" s="29" t="s">
        <v>329</v>
      </c>
      <c r="G136" s="29" t="s">
        <v>62</v>
      </c>
    </row>
    <row r="137" spans="1:7" s="30" customFormat="1" ht="108.75" customHeight="1">
      <c r="A137" s="26">
        <f t="shared" si="1"/>
        <v>125</v>
      </c>
      <c r="B137" s="27" t="s">
        <v>354</v>
      </c>
      <c r="C137" s="27" t="s">
        <v>355</v>
      </c>
      <c r="D137" s="28">
        <v>8000</v>
      </c>
      <c r="E137" s="29" t="s">
        <v>91</v>
      </c>
      <c r="F137" s="29" t="s">
        <v>61</v>
      </c>
      <c r="G137" s="29" t="s">
        <v>62</v>
      </c>
    </row>
    <row r="138" spans="1:7" s="30" customFormat="1" ht="108.75" customHeight="1">
      <c r="A138" s="26">
        <f t="shared" si="1"/>
        <v>126</v>
      </c>
      <c r="B138" s="27" t="s">
        <v>356</v>
      </c>
      <c r="C138" s="27" t="s">
        <v>357</v>
      </c>
      <c r="D138" s="28">
        <v>10000</v>
      </c>
      <c r="E138" s="29" t="s">
        <v>65</v>
      </c>
      <c r="F138" s="29" t="s">
        <v>61</v>
      </c>
      <c r="G138" s="29" t="s">
        <v>62</v>
      </c>
    </row>
    <row r="139" spans="1:7" s="30" customFormat="1" ht="108.75" customHeight="1">
      <c r="A139" s="26">
        <f t="shared" si="1"/>
        <v>127</v>
      </c>
      <c r="B139" s="27" t="s">
        <v>358</v>
      </c>
      <c r="C139" s="27" t="s">
        <v>359</v>
      </c>
      <c r="D139" s="28">
        <v>10000</v>
      </c>
      <c r="E139" s="29" t="s">
        <v>65</v>
      </c>
      <c r="F139" s="29" t="s">
        <v>360</v>
      </c>
      <c r="G139" s="29" t="s">
        <v>62</v>
      </c>
    </row>
    <row r="140" spans="1:7" s="30" customFormat="1" ht="108.75" customHeight="1">
      <c r="A140" s="26">
        <f t="shared" si="1"/>
        <v>128</v>
      </c>
      <c r="B140" s="27" t="s">
        <v>361</v>
      </c>
      <c r="C140" s="27" t="s">
        <v>362</v>
      </c>
      <c r="D140" s="28">
        <v>10000</v>
      </c>
      <c r="E140" s="29" t="s">
        <v>65</v>
      </c>
      <c r="F140" s="29" t="s">
        <v>83</v>
      </c>
      <c r="G140" s="29" t="s">
        <v>62</v>
      </c>
    </row>
    <row r="141" spans="1:7" s="30" customFormat="1" ht="108.75" customHeight="1">
      <c r="A141" s="26">
        <f t="shared" si="1"/>
        <v>129</v>
      </c>
      <c r="B141" s="27" t="s">
        <v>363</v>
      </c>
      <c r="C141" s="27" t="s">
        <v>364</v>
      </c>
      <c r="D141" s="28">
        <v>11000</v>
      </c>
      <c r="E141" s="29" t="s">
        <v>65</v>
      </c>
      <c r="F141" s="29" t="s">
        <v>365</v>
      </c>
      <c r="G141" s="29" t="s">
        <v>70</v>
      </c>
    </row>
    <row r="142" spans="1:7" s="30" customFormat="1" ht="108.75" customHeight="1">
      <c r="A142" s="26">
        <f t="shared" si="1"/>
        <v>130</v>
      </c>
      <c r="B142" s="27" t="s">
        <v>366</v>
      </c>
      <c r="C142" s="27" t="s">
        <v>367</v>
      </c>
      <c r="D142" s="28">
        <v>8000</v>
      </c>
      <c r="E142" s="29" t="s">
        <v>65</v>
      </c>
      <c r="F142" s="29" t="s">
        <v>368</v>
      </c>
      <c r="G142" s="29" t="s">
        <v>62</v>
      </c>
    </row>
    <row r="143" spans="1:7" s="30" customFormat="1" ht="108.75" customHeight="1">
      <c r="A143" s="26">
        <f t="shared" ref="A143:A155" si="2">A142+1</f>
        <v>131</v>
      </c>
      <c r="B143" s="21" t="s">
        <v>369</v>
      </c>
      <c r="C143" s="21" t="s">
        <v>370</v>
      </c>
      <c r="D143" s="22">
        <v>10000</v>
      </c>
      <c r="E143" s="23" t="s">
        <v>65</v>
      </c>
      <c r="F143" s="23" t="s">
        <v>260</v>
      </c>
      <c r="G143" s="23" t="s">
        <v>62</v>
      </c>
    </row>
    <row r="144" spans="1:7" s="30" customFormat="1" ht="108.75" customHeight="1">
      <c r="A144" s="26">
        <f t="shared" si="2"/>
        <v>132</v>
      </c>
      <c r="B144" s="27" t="s">
        <v>371</v>
      </c>
      <c r="C144" s="27" t="s">
        <v>372</v>
      </c>
      <c r="D144" s="28">
        <v>10000</v>
      </c>
      <c r="E144" s="29" t="s">
        <v>117</v>
      </c>
      <c r="F144" s="29" t="s">
        <v>61</v>
      </c>
      <c r="G144" s="29" t="s">
        <v>62</v>
      </c>
    </row>
    <row r="145" spans="1:7" s="30" customFormat="1" ht="108.75" customHeight="1">
      <c r="A145" s="26">
        <f t="shared" si="2"/>
        <v>133</v>
      </c>
      <c r="B145" s="27" t="s">
        <v>373</v>
      </c>
      <c r="C145" s="27" t="s">
        <v>374</v>
      </c>
      <c r="D145" s="28">
        <v>10000</v>
      </c>
      <c r="E145" s="29" t="s">
        <v>191</v>
      </c>
      <c r="F145" s="29" t="s">
        <v>61</v>
      </c>
      <c r="G145" s="29" t="s">
        <v>62</v>
      </c>
    </row>
    <row r="146" spans="1:7" s="30" customFormat="1" ht="108.75" customHeight="1">
      <c r="A146" s="26">
        <f t="shared" si="2"/>
        <v>134</v>
      </c>
      <c r="B146" s="27" t="s">
        <v>375</v>
      </c>
      <c r="C146" s="27" t="s">
        <v>376</v>
      </c>
      <c r="D146" s="28">
        <v>10000</v>
      </c>
      <c r="E146" s="29" t="s">
        <v>65</v>
      </c>
      <c r="F146" s="29" t="s">
        <v>377</v>
      </c>
      <c r="G146" s="29" t="s">
        <v>70</v>
      </c>
    </row>
    <row r="147" spans="1:7" s="30" customFormat="1" ht="108.75" customHeight="1">
      <c r="A147" s="26">
        <f t="shared" si="2"/>
        <v>135</v>
      </c>
      <c r="B147" s="27" t="s">
        <v>378</v>
      </c>
      <c r="C147" s="27" t="s">
        <v>379</v>
      </c>
      <c r="D147" s="28">
        <v>8000</v>
      </c>
      <c r="E147" s="29" t="s">
        <v>65</v>
      </c>
      <c r="F147" s="29" t="s">
        <v>368</v>
      </c>
      <c r="G147" s="29" t="s">
        <v>62</v>
      </c>
    </row>
    <row r="148" spans="1:7" s="30" customFormat="1" ht="108.75" customHeight="1">
      <c r="A148" s="26">
        <f t="shared" si="2"/>
        <v>136</v>
      </c>
      <c r="B148" s="27" t="s">
        <v>380</v>
      </c>
      <c r="C148" s="27" t="s">
        <v>381</v>
      </c>
      <c r="D148" s="28">
        <v>11000</v>
      </c>
      <c r="E148" s="29" t="s">
        <v>80</v>
      </c>
      <c r="F148" s="29" t="s">
        <v>61</v>
      </c>
      <c r="G148" s="29" t="s">
        <v>62</v>
      </c>
    </row>
    <row r="149" spans="1:7" s="30" customFormat="1" ht="108.75" customHeight="1">
      <c r="A149" s="26">
        <f t="shared" si="2"/>
        <v>137</v>
      </c>
      <c r="B149" s="27" t="s">
        <v>382</v>
      </c>
      <c r="C149" s="27" t="s">
        <v>383</v>
      </c>
      <c r="D149" s="28">
        <v>10000</v>
      </c>
      <c r="E149" s="29" t="s">
        <v>162</v>
      </c>
      <c r="F149" s="29" t="s">
        <v>61</v>
      </c>
      <c r="G149" s="29" t="s">
        <v>62</v>
      </c>
    </row>
    <row r="150" spans="1:7" s="30" customFormat="1" ht="108.75" customHeight="1">
      <c r="A150" s="26">
        <f t="shared" si="2"/>
        <v>138</v>
      </c>
      <c r="B150" s="27" t="s">
        <v>384</v>
      </c>
      <c r="C150" s="27" t="s">
        <v>385</v>
      </c>
      <c r="D150" s="28">
        <v>10000</v>
      </c>
      <c r="E150" s="29" t="s">
        <v>65</v>
      </c>
      <c r="F150" s="29" t="s">
        <v>125</v>
      </c>
      <c r="G150" s="29" t="s">
        <v>62</v>
      </c>
    </row>
    <row r="151" spans="1:7" s="30" customFormat="1" ht="108.75" customHeight="1">
      <c r="A151" s="26">
        <f t="shared" si="2"/>
        <v>139</v>
      </c>
      <c r="B151" s="27" t="s">
        <v>386</v>
      </c>
      <c r="C151" s="27" t="s">
        <v>387</v>
      </c>
      <c r="D151" s="28">
        <v>10000</v>
      </c>
      <c r="E151" s="29" t="s">
        <v>73</v>
      </c>
      <c r="F151" s="29" t="s">
        <v>61</v>
      </c>
      <c r="G151" s="29" t="s">
        <v>70</v>
      </c>
    </row>
    <row r="152" spans="1:7" s="30" customFormat="1" ht="108.75" customHeight="1">
      <c r="A152" s="26">
        <f t="shared" si="2"/>
        <v>140</v>
      </c>
      <c r="B152" s="27" t="s">
        <v>386</v>
      </c>
      <c r="C152" s="27" t="s">
        <v>387</v>
      </c>
      <c r="D152" s="28">
        <v>20000</v>
      </c>
      <c r="E152" s="29" t="s">
        <v>73</v>
      </c>
      <c r="F152" s="29" t="s">
        <v>61</v>
      </c>
      <c r="G152" s="29" t="s">
        <v>70</v>
      </c>
    </row>
    <row r="153" spans="1:7" s="30" customFormat="1" ht="108.75" customHeight="1">
      <c r="A153" s="26">
        <f t="shared" si="2"/>
        <v>141</v>
      </c>
      <c r="B153" s="27" t="s">
        <v>388</v>
      </c>
      <c r="C153" s="27" t="s">
        <v>389</v>
      </c>
      <c r="D153" s="28">
        <v>12000</v>
      </c>
      <c r="E153" s="29" t="s">
        <v>65</v>
      </c>
      <c r="F153" s="29" t="s">
        <v>61</v>
      </c>
      <c r="G153" s="29" t="s">
        <v>62</v>
      </c>
    </row>
    <row r="154" spans="1:7" s="30" customFormat="1" ht="108.75" customHeight="1">
      <c r="A154" s="26">
        <f t="shared" si="2"/>
        <v>142</v>
      </c>
      <c r="B154" s="27" t="s">
        <v>390</v>
      </c>
      <c r="C154" s="27" t="s">
        <v>391</v>
      </c>
      <c r="D154" s="28">
        <v>15000</v>
      </c>
      <c r="E154" s="29" t="s">
        <v>73</v>
      </c>
      <c r="F154" s="29" t="s">
        <v>61</v>
      </c>
      <c r="G154" s="29" t="s">
        <v>70</v>
      </c>
    </row>
    <row r="155" spans="1:7" s="30" customFormat="1" ht="108.75" customHeight="1">
      <c r="A155" s="26">
        <f t="shared" si="2"/>
        <v>143</v>
      </c>
      <c r="B155" s="27" t="s">
        <v>392</v>
      </c>
      <c r="C155" s="27" t="s">
        <v>393</v>
      </c>
      <c r="D155" s="28">
        <v>11000</v>
      </c>
      <c r="E155" s="29" t="s">
        <v>65</v>
      </c>
      <c r="F155" s="29" t="s">
        <v>394</v>
      </c>
      <c r="G155" s="29" t="s">
        <v>70</v>
      </c>
    </row>
    <row r="156" spans="1:7" s="20" customFormat="1" ht="48" customHeight="1">
      <c r="A156" s="37" t="s">
        <v>395</v>
      </c>
      <c r="B156" s="38"/>
      <c r="C156" s="38"/>
      <c r="D156" s="19">
        <f>SUM(D13:D155)</f>
        <v>1471500</v>
      </c>
      <c r="E156" s="19"/>
      <c r="F156" s="19"/>
      <c r="G156" s="19"/>
    </row>
  </sheetData>
  <mergeCells count="18">
    <mergeCell ref="A156:C156"/>
    <mergeCell ref="A11:G11"/>
    <mergeCell ref="A3:B3"/>
    <mergeCell ref="A4:B4"/>
    <mergeCell ref="A5:B5"/>
    <mergeCell ref="A6:B6"/>
    <mergeCell ref="A7:B7"/>
    <mergeCell ref="A8:B8"/>
    <mergeCell ref="A9:B9"/>
    <mergeCell ref="A10:B10"/>
    <mergeCell ref="C3:G3"/>
    <mergeCell ref="C4:G4"/>
    <mergeCell ref="C5:G5"/>
    <mergeCell ref="C6:G6"/>
    <mergeCell ref="C7:G7"/>
    <mergeCell ref="C8:G8"/>
    <mergeCell ref="C9:G9"/>
    <mergeCell ref="C10:G10"/>
  </mergeCells>
  <conditionalFormatting sqref="C46:C69 C1:C10 C71:C130 C132:C151 C153:C1048576 C12:C44">
    <cfRule type="duplicateValues" dxfId="4" priority="12"/>
  </conditionalFormatting>
  <conditionalFormatting sqref="C45">
    <cfRule type="duplicateValues" dxfId="3" priority="6"/>
  </conditionalFormatting>
  <conditionalFormatting sqref="C70">
    <cfRule type="duplicateValues" dxfId="2" priority="4"/>
  </conditionalFormatting>
  <conditionalFormatting sqref="C131">
    <cfRule type="duplicateValues" dxfId="1" priority="3"/>
  </conditionalFormatting>
  <conditionalFormatting sqref="C15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defaultColWidth="11.42578125" defaultRowHeight="1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>
      <c r="B6" s="39" t="s">
        <v>30</v>
      </c>
      <c r="C6" s="39"/>
      <c r="D6" s="39"/>
      <c r="E6" s="39"/>
      <c r="F6" s="39"/>
      <c r="G6" s="39"/>
    </row>
    <row r="7" spans="2:7" ht="15.75" customHeight="1">
      <c r="B7" s="39" t="s">
        <v>396</v>
      </c>
      <c r="C7" s="39"/>
      <c r="D7" s="39"/>
      <c r="E7" s="39"/>
      <c r="F7" s="39"/>
      <c r="G7" s="39"/>
    </row>
    <row r="8" spans="2:7" ht="15.75" customHeight="1">
      <c r="B8" s="39" t="s">
        <v>2</v>
      </c>
      <c r="C8" s="39"/>
      <c r="D8" s="39"/>
      <c r="E8" s="39"/>
      <c r="F8" s="39"/>
      <c r="G8" s="39"/>
    </row>
    <row r="9" spans="2:7" ht="15.75" customHeight="1">
      <c r="B9" s="39"/>
      <c r="C9" s="39"/>
      <c r="D9" s="39"/>
      <c r="E9" s="39"/>
      <c r="F9" s="39"/>
      <c r="G9" s="39"/>
    </row>
    <row r="10" spans="2:7" ht="18.75" customHeight="1">
      <c r="B10" s="40" t="s">
        <v>4</v>
      </c>
      <c r="C10" s="40" t="s">
        <v>5</v>
      </c>
      <c r="D10" s="40" t="s">
        <v>6</v>
      </c>
      <c r="E10" s="40" t="s">
        <v>7</v>
      </c>
      <c r="F10" s="40" t="s">
        <v>8</v>
      </c>
      <c r="G10" s="40" t="s">
        <v>10</v>
      </c>
    </row>
    <row r="11" spans="2:7" ht="16.5" customHeight="1">
      <c r="B11" s="40"/>
      <c r="C11" s="40"/>
      <c r="D11" s="40"/>
      <c r="E11" s="40"/>
      <c r="F11" s="40"/>
      <c r="G11" s="40"/>
    </row>
    <row r="12" spans="2:7" ht="39.75" customHeight="1">
      <c r="B12" s="7">
        <v>1</v>
      </c>
      <c r="C12" s="15"/>
      <c r="D12" s="9">
        <v>106</v>
      </c>
      <c r="E12" s="10" t="s">
        <v>30</v>
      </c>
      <c r="F12" s="10" t="s">
        <v>397</v>
      </c>
      <c r="G12" s="11"/>
    </row>
    <row r="13" spans="2:7" ht="39.75" customHeight="1">
      <c r="B13" s="7">
        <v>2</v>
      </c>
      <c r="C13" s="15"/>
      <c r="D13" s="9">
        <v>106</v>
      </c>
      <c r="E13" s="10" t="s">
        <v>30</v>
      </c>
      <c r="F13" s="10" t="s">
        <v>398</v>
      </c>
      <c r="G13" s="11"/>
    </row>
    <row r="14" spans="2:7" ht="39.75" customHeight="1">
      <c r="B14" s="7">
        <v>3</v>
      </c>
      <c r="C14" s="15"/>
      <c r="D14" s="9">
        <v>106</v>
      </c>
      <c r="E14" s="10" t="s">
        <v>30</v>
      </c>
      <c r="F14" s="10" t="s">
        <v>399</v>
      </c>
      <c r="G14" s="11"/>
    </row>
    <row r="15" spans="2:7" ht="39.75" customHeight="1">
      <c r="B15" s="7">
        <v>4</v>
      </c>
      <c r="C15" s="15"/>
      <c r="D15" s="9">
        <v>106</v>
      </c>
      <c r="E15" s="10" t="s">
        <v>30</v>
      </c>
      <c r="F15" s="10" t="s">
        <v>400</v>
      </c>
      <c r="G15" s="11"/>
    </row>
    <row r="16" spans="2:7" ht="39.75" customHeight="1">
      <c r="B16" s="7">
        <v>5</v>
      </c>
      <c r="C16" s="15"/>
      <c r="D16" s="9">
        <v>106</v>
      </c>
      <c r="E16" s="10" t="s">
        <v>30</v>
      </c>
      <c r="F16" s="10" t="s">
        <v>401</v>
      </c>
      <c r="G16" s="11"/>
    </row>
    <row r="17" spans="2:7" ht="39.75" customHeight="1">
      <c r="B17" s="7">
        <v>6</v>
      </c>
      <c r="D17" s="9">
        <v>106</v>
      </c>
      <c r="E17" s="10" t="s">
        <v>30</v>
      </c>
      <c r="F17" s="10" t="s">
        <v>402</v>
      </c>
      <c r="G17" s="11"/>
    </row>
    <row r="18" spans="2:7" ht="39.75" customHeight="1">
      <c r="B18" s="7">
        <v>7</v>
      </c>
      <c r="C18" s="15"/>
      <c r="D18" s="9">
        <v>106</v>
      </c>
      <c r="E18" s="10" t="s">
        <v>30</v>
      </c>
      <c r="F18" s="10" t="s">
        <v>403</v>
      </c>
      <c r="G18" s="11"/>
    </row>
    <row r="19" spans="2:7" ht="41.25" customHeight="1">
      <c r="B19" s="7">
        <v>8</v>
      </c>
      <c r="D19" s="9">
        <v>106</v>
      </c>
      <c r="E19" s="10" t="s">
        <v>30</v>
      </c>
      <c r="F19" s="10" t="s">
        <v>404</v>
      </c>
      <c r="G19" s="11"/>
    </row>
    <row r="20" spans="2:7" ht="37.5" customHeight="1">
      <c r="B20" s="7">
        <v>9</v>
      </c>
      <c r="D20" s="9">
        <v>106</v>
      </c>
      <c r="E20" s="10" t="s">
        <v>30</v>
      </c>
      <c r="F20" s="10" t="s">
        <v>405</v>
      </c>
      <c r="G20" s="11"/>
    </row>
    <row r="21" spans="2:7" ht="31.5">
      <c r="B21" s="7">
        <v>10</v>
      </c>
      <c r="D21" s="9">
        <v>106</v>
      </c>
      <c r="E21" s="10" t="s">
        <v>30</v>
      </c>
      <c r="F21" s="10" t="s">
        <v>406</v>
      </c>
      <c r="G21" s="11"/>
    </row>
    <row r="22" spans="2:7" ht="31.5">
      <c r="B22" s="7">
        <v>11</v>
      </c>
      <c r="D22" s="9">
        <v>106</v>
      </c>
      <c r="E22" s="10" t="s">
        <v>30</v>
      </c>
      <c r="F22" s="10" t="s">
        <v>407</v>
      </c>
      <c r="G22" s="11"/>
    </row>
    <row r="23" spans="2:7" ht="31.5">
      <c r="B23" s="7">
        <v>12</v>
      </c>
      <c r="D23" s="9">
        <v>106</v>
      </c>
      <c r="E23" s="10" t="s">
        <v>30</v>
      </c>
      <c r="F23" s="10" t="s">
        <v>408</v>
      </c>
      <c r="G23" s="11"/>
    </row>
    <row r="24" spans="2:7" ht="31.5">
      <c r="B24" s="7">
        <v>13</v>
      </c>
      <c r="D24" s="9">
        <v>106</v>
      </c>
      <c r="E24" s="10" t="s">
        <v>30</v>
      </c>
      <c r="F24" s="10" t="s">
        <v>34</v>
      </c>
      <c r="G24" s="11"/>
    </row>
    <row r="25" spans="2:7" ht="31.5">
      <c r="B25" s="7">
        <v>14</v>
      </c>
      <c r="D25" s="9">
        <v>106</v>
      </c>
      <c r="E25" s="10" t="s">
        <v>30</v>
      </c>
      <c r="F25" s="10" t="s">
        <v>409</v>
      </c>
      <c r="G25" s="11"/>
    </row>
    <row r="26" spans="2:7" ht="31.5">
      <c r="B26" s="7">
        <v>15</v>
      </c>
      <c r="D26" s="9">
        <v>106</v>
      </c>
      <c r="E26" s="10" t="s">
        <v>30</v>
      </c>
      <c r="F26" s="10" t="s">
        <v>410</v>
      </c>
      <c r="G26" s="11"/>
    </row>
    <row r="27" spans="2:7" ht="31.5">
      <c r="B27" s="7">
        <v>16</v>
      </c>
      <c r="D27" s="9">
        <v>106</v>
      </c>
      <c r="E27" s="10" t="s">
        <v>30</v>
      </c>
      <c r="F27" s="10" t="s">
        <v>411</v>
      </c>
      <c r="G27" s="11"/>
    </row>
    <row r="28" spans="2:7" ht="31.5">
      <c r="B28" s="7">
        <v>17</v>
      </c>
      <c r="D28" s="9">
        <v>106</v>
      </c>
      <c r="E28" s="10" t="s">
        <v>30</v>
      </c>
      <c r="F28" s="10" t="s">
        <v>412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Huergo Paz</dc:creator>
  <cp:keywords/>
  <dc:description/>
  <cp:lastModifiedBy/>
  <cp:revision/>
  <dcterms:created xsi:type="dcterms:W3CDTF">2024-08-30T15:37:41Z</dcterms:created>
  <dcterms:modified xsi:type="dcterms:W3CDTF">2026-06-09T14:41:15Z</dcterms:modified>
  <cp:category/>
  <cp:contentStatus/>
</cp:coreProperties>
</file>