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13_ncr:1_{25FD7D6F-A19D-4EB3-836F-E9DF8F23A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2" l="1"/>
  <c r="M76" i="1" l="1"/>
  <c r="M74" i="1"/>
  <c r="M73" i="1"/>
  <c r="M72" i="1"/>
  <c r="M71" i="1"/>
  <c r="M70" i="1"/>
  <c r="M69" i="1"/>
  <c r="M68" i="1"/>
  <c r="M67" i="1"/>
  <c r="M66" i="1"/>
  <c r="M65" i="1"/>
  <c r="M64" i="1"/>
  <c r="M62" i="1"/>
  <c r="M61" i="1"/>
  <c r="M60" i="1"/>
  <c r="M59" i="1"/>
  <c r="M58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6" i="1"/>
  <c r="M35" i="1"/>
  <c r="M33" i="1"/>
  <c r="M32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4" i="1"/>
  <c r="M13" i="1"/>
  <c r="M12" i="1"/>
</calcChain>
</file>

<file path=xl/sharedStrings.xml><?xml version="1.0" encoding="utf-8"?>
<sst xmlns="http://schemas.openxmlformats.org/spreadsheetml/2006/main" count="316" uniqueCount="136">
  <si>
    <t>CBA</t>
  </si>
  <si>
    <t>PRODUCTO</t>
  </si>
  <si>
    <t>DEPARTAMENTO</t>
  </si>
  <si>
    <t>Alta Verapaz</t>
  </si>
  <si>
    <t xml:space="preserve">Chimaltenango </t>
  </si>
  <si>
    <t>El Progreso</t>
  </si>
  <si>
    <t>Escuintla</t>
  </si>
  <si>
    <t>Huehuetenango</t>
  </si>
  <si>
    <t>Izabal</t>
  </si>
  <si>
    <t>Jalapa</t>
  </si>
  <si>
    <t>Peten</t>
  </si>
  <si>
    <t>Quetzaltenango</t>
  </si>
  <si>
    <t>Quiche</t>
  </si>
  <si>
    <t>Retalhuleu</t>
  </si>
  <si>
    <t>Sacatepequez</t>
  </si>
  <si>
    <t>San Marcos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</si>
  <si>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</si>
  <si>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</si>
  <si>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</si>
  <si>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</si>
  <si>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</si>
  <si>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</si>
  <si>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</si>
  <si>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</si>
  <si>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</si>
  <si>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</si>
  <si>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</si>
  <si>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</si>
  <si>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</si>
  <si>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</si>
  <si>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</si>
  <si>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</si>
  <si>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</si>
  <si>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</si>
  <si>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</si>
  <si>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</si>
  <si>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</si>
  <si>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</si>
  <si>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</si>
  <si>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</si>
  <si>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</si>
  <si>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</si>
  <si>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</si>
  <si>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</si>
  <si>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</si>
  <si>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</si>
  <si>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</si>
  <si>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</si>
  <si>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</si>
  <si>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</si>
  <si>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</si>
  <si>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</si>
  <si>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</si>
  <si>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</si>
  <si>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</si>
  <si>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</si>
  <si>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</si>
  <si>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</si>
  <si>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</si>
  <si>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</si>
  <si>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</si>
  <si>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</si>
  <si>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</si>
  <si>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</si>
  <si>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</si>
  <si>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</si>
  <si>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</si>
  <si>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</si>
  <si>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</si>
  <si>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</si>
  <si>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</si>
  <si>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</si>
  <si>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</si>
  <si>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</si>
  <si>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</si>
  <si>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</si>
  <si>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</si>
  <si>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</si>
  <si>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</si>
  <si>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</si>
  <si>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</si>
  <si>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</si>
  <si>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</si>
  <si>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</si>
  <si>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</si>
  <si>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</si>
  <si>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</si>
  <si>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</si>
  <si>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</si>
  <si>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</si>
  <si>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</si>
  <si>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</si>
  <si>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</si>
  <si>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</si>
  <si>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</si>
  <si>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</si>
  <si>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</si>
  <si>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</si>
  <si>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</si>
  <si>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</si>
  <si>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</si>
  <si>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</si>
  <si>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</si>
  <si>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</si>
  <si>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</si>
  <si>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</si>
  <si>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</si>
  <si>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</si>
  <si>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</si>
  <si>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</si>
  <si>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</si>
  <si>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</si>
  <si>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</si>
  <si>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</si>
  <si>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</si>
  <si>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</si>
  <si>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</si>
  <si>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</si>
  <si>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</si>
  <si>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</si>
  <si>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</si>
  <si>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</si>
  <si>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</si>
  <si>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</si>
  <si>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</si>
  <si>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</si>
  <si>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</si>
  <si>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</si>
  <si>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</si>
  <si>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</si>
  <si>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</si>
  <si>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</si>
  <si>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</si>
  <si>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</si>
  <si>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07 DE OCTUBRE DE 2025</t>
  </si>
  <si>
    <t>MONITOREO DE PRECIOS PROMEDIO CBA URBANA A NIVEL NACIONAL, 07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</si>
</sst>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5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3" xfId="1" applyNumberFormat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7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9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164" fontId="7" fillId="0" borderId="30" xfId="1" applyNumberFormat="1" applyFont="1" applyFill="1" applyBorder="1"/>
    <xf numFmtId="164" fontId="7" fillId="0" borderId="29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21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0" fillId="0" borderId="29" xfId="0" applyNumberFormat="1" applyBorder="1"/>
    <xf numFmtId="164" fontId="0" fillId="0" borderId="19" xfId="1" applyNumberFormat="1" applyFont="1" applyFill="1" applyBorder="1"/>
    <xf numFmtId="164" fontId="0" fillId="0" borderId="26" xfId="0" applyNumberFormat="1" applyBorder="1"/>
    <xf numFmtId="164" fontId="0" fillId="0" borderId="27" xfId="1" applyNumberFormat="1" applyFont="1" applyFill="1" applyBorder="1"/>
    <xf numFmtId="164" fontId="0" fillId="0" borderId="13" xfId="0" applyNumberFormat="1" applyBorder="1"/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164" fontId="0" fillId="0" borderId="31" xfId="0" applyNumberFormat="1" applyBorder="1"/>
    <xf numFmtId="164" fontId="0" fillId="0" borderId="0" xfId="0" applyNumberFormat="1"/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</xdr:colOff>
      <xdr:row>0</xdr:row>
      <xdr:rowOff>0</xdr:rowOff>
    </xdr:from>
    <xdr:to>
      <xdr:col>20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</xdr:colOff>
      <xdr:row>0</xdr:row>
      <xdr:rowOff>0</xdr:rowOff>
    </xdr:from>
    <xdr:to>
      <xdr:col>20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emolinav\Downloads\Mercado%20minerva%2006-10-2025.xls" TargetMode="External"/><Relationship Id="rId1" Type="http://schemas.openxmlformats.org/officeDocument/2006/relationships/externalLinkPath" Target="/Users/hemolinav/Downloads/Mercado%20minerva%2006-10-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CIADO"/>
      <sheetName val="RESUMEN "/>
    </sheetNames>
    <sheetDataSet>
      <sheetData sheetId="0" refreshError="1">
        <row r="26">
          <cell r="H26">
            <v>3.6666666666666665</v>
          </cell>
        </row>
        <row r="27">
          <cell r="H27">
            <v>3.8333333333333335</v>
          </cell>
        </row>
        <row r="28">
          <cell r="H28">
            <v>5</v>
          </cell>
        </row>
        <row r="29">
          <cell r="H29">
            <v>2.8333333333333335</v>
          </cell>
        </row>
        <row r="30">
          <cell r="H30">
            <v>5</v>
          </cell>
        </row>
        <row r="32">
          <cell r="H32">
            <v>2</v>
          </cell>
        </row>
        <row r="35">
          <cell r="H35">
            <v>5.333333333333333</v>
          </cell>
        </row>
        <row r="36">
          <cell r="H36">
            <v>3.6666666666666665</v>
          </cell>
        </row>
        <row r="39">
          <cell r="H39">
            <v>1.5</v>
          </cell>
        </row>
        <row r="40">
          <cell r="H40">
            <v>2.8333333333333335</v>
          </cell>
        </row>
        <row r="42">
          <cell r="H42">
            <v>5.333333333333333</v>
          </cell>
        </row>
        <row r="43">
          <cell r="H43">
            <v>3.3333333333333335</v>
          </cell>
        </row>
        <row r="53">
          <cell r="H53">
            <v>9.3333333333333339</v>
          </cell>
        </row>
        <row r="54">
          <cell r="H54">
            <v>1.8333333333333333</v>
          </cell>
        </row>
        <row r="55">
          <cell r="H55">
            <v>3.6666666666666665</v>
          </cell>
        </row>
        <row r="58">
          <cell r="H58">
            <v>2</v>
          </cell>
        </row>
        <row r="60">
          <cell r="H60">
            <v>8.6666666666666661</v>
          </cell>
        </row>
        <row r="75">
          <cell r="H75">
            <v>22.75</v>
          </cell>
        </row>
        <row r="76">
          <cell r="H76">
            <v>28.5</v>
          </cell>
        </row>
        <row r="87">
          <cell r="H87">
            <v>0.45</v>
          </cell>
        </row>
        <row r="88">
          <cell r="H88">
            <v>0.45</v>
          </cell>
        </row>
        <row r="98">
          <cell r="H98">
            <v>0.28533333333333333</v>
          </cell>
        </row>
        <row r="108">
          <cell r="H108">
            <v>24.666666666666668</v>
          </cell>
        </row>
        <row r="192">
          <cell r="H192">
            <v>35</v>
          </cell>
        </row>
        <row r="193">
          <cell r="H193">
            <v>34</v>
          </cell>
        </row>
        <row r="194">
          <cell r="H194">
            <v>25</v>
          </cell>
        </row>
        <row r="198">
          <cell r="H198">
            <v>32.333333333333336</v>
          </cell>
        </row>
        <row r="234">
          <cell r="H234">
            <v>0.6</v>
          </cell>
        </row>
        <row r="235">
          <cell r="H235">
            <v>14.5</v>
          </cell>
        </row>
        <row r="236">
          <cell r="H236">
            <v>2.5</v>
          </cell>
        </row>
        <row r="246">
          <cell r="H246">
            <v>15.5</v>
          </cell>
        </row>
        <row r="247">
          <cell r="H247">
            <v>22.5</v>
          </cell>
        </row>
        <row r="248">
          <cell r="H248">
            <v>9</v>
          </cell>
        </row>
        <row r="250">
          <cell r="H250">
            <v>5.5</v>
          </cell>
        </row>
        <row r="260">
          <cell r="H260">
            <v>5.083333333333333</v>
          </cell>
        </row>
        <row r="261">
          <cell r="H261">
            <v>5.75</v>
          </cell>
        </row>
        <row r="262">
          <cell r="H262">
            <v>4.75</v>
          </cell>
        </row>
        <row r="264">
          <cell r="H264">
            <v>42.333333333333336</v>
          </cell>
        </row>
        <row r="265">
          <cell r="H265">
            <v>25.166666666666668</v>
          </cell>
        </row>
        <row r="268">
          <cell r="H268">
            <v>8.4166666666666661</v>
          </cell>
        </row>
        <row r="272">
          <cell r="H272">
            <v>19.5</v>
          </cell>
        </row>
        <row r="273">
          <cell r="H273">
            <v>14.333333333333334</v>
          </cell>
        </row>
        <row r="277">
          <cell r="H277">
            <v>6.5</v>
          </cell>
        </row>
        <row r="280">
          <cell r="H280">
            <v>3.9166666666666665</v>
          </cell>
        </row>
        <row r="281">
          <cell r="H281">
            <v>13.6</v>
          </cell>
        </row>
        <row r="282">
          <cell r="H282">
            <v>10.333333333333334</v>
          </cell>
        </row>
        <row r="285">
          <cell r="H285">
            <v>3.8333333333333335</v>
          </cell>
        </row>
        <row r="286">
          <cell r="H286">
            <v>12.166666666666666</v>
          </cell>
        </row>
        <row r="287">
          <cell r="H287">
            <v>23</v>
          </cell>
        </row>
        <row r="291">
          <cell r="H291">
            <v>4</v>
          </cell>
        </row>
        <row r="292">
          <cell r="H292">
            <v>2.6666666666666665</v>
          </cell>
        </row>
        <row r="296">
          <cell r="H296">
            <v>4.666666666666667</v>
          </cell>
        </row>
        <row r="297">
          <cell r="H297">
            <v>1.25</v>
          </cell>
        </row>
        <row r="298">
          <cell r="H298">
            <v>5</v>
          </cell>
        </row>
        <row r="299">
          <cell r="H299">
            <v>1</v>
          </cell>
        </row>
        <row r="300">
          <cell r="H300">
            <v>3.5</v>
          </cell>
        </row>
        <row r="301">
          <cell r="H301">
            <v>5.25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77"/>
  <sheetViews>
    <sheetView tabSelected="1" zoomScale="80" zoomScaleNormal="80" workbookViewId="0">
      <selection activeCell="AB8" sqref="AB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5" width="11.5703125" bestFit="1" customWidth="1"/>
    <col min="6" max="6" width="10.28515625" customWidth="1"/>
    <col min="7" max="9" width="8.85546875" customWidth="1"/>
    <col min="10" max="10" width="14.140625" bestFit="1" customWidth="1"/>
    <col min="11" max="11" width="8.85546875" customWidth="1"/>
    <col min="12" max="12" width="12.7109375" bestFit="1" customWidth="1"/>
    <col min="13" max="13" width="14.42578125" bestFit="1" customWidth="1"/>
    <col min="14" max="14" width="10.28515625" customWidth="1"/>
    <col min="15" max="15" width="10.5703125" bestFit="1" customWidth="1"/>
    <col min="16" max="16" width="13.5703125" bestFit="1" customWidth="1"/>
    <col min="17" max="17" width="11.42578125" bestFit="1" customWidth="1"/>
    <col min="18" max="18" width="14.5703125" customWidth="1"/>
    <col min="19" max="19" width="8.85546875" customWidth="1"/>
    <col min="20" max="20" width="10.140625" bestFit="1" customWidth="1"/>
  </cols>
  <sheetData>
    <row r="5" spans="1:20" ht="15.75" thickBot="1" x14ac:dyDescent="0.3"/>
    <row r="6" spans="1:20" ht="15" customHeight="1" x14ac:dyDescent="0.25">
      <c r="A6" s="63" t="s">
        <v>135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5"/>
    </row>
    <row r="7" spans="1:20" ht="15.75" customHeight="1" thickBo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</row>
    <row r="8" spans="1:20" ht="21.75" thickBot="1" x14ac:dyDescent="0.3">
      <c r="A8" s="57" t="s">
        <v>0</v>
      </c>
      <c r="B8" s="58"/>
      <c r="C8" s="61" t="s">
        <v>2</v>
      </c>
      <c r="D8" s="4" t="s">
        <v>107</v>
      </c>
      <c r="E8" s="3" t="s">
        <v>108</v>
      </c>
      <c r="F8" s="69" t="s">
        <v>109</v>
      </c>
      <c r="G8" s="70"/>
      <c r="H8" s="71"/>
      <c r="I8" s="2" t="s">
        <v>110</v>
      </c>
      <c r="J8" s="69" t="s">
        <v>111</v>
      </c>
      <c r="K8" s="70"/>
      <c r="L8" s="71"/>
      <c r="M8" s="69" t="s">
        <v>112</v>
      </c>
      <c r="N8" s="70"/>
      <c r="O8" s="70"/>
      <c r="P8" s="70"/>
      <c r="Q8" s="71"/>
      <c r="R8" s="69" t="s">
        <v>113</v>
      </c>
      <c r="S8" s="71"/>
      <c r="T8" s="6" t="s">
        <v>114</v>
      </c>
    </row>
    <row r="9" spans="1:20" ht="15.75" thickBot="1" x14ac:dyDescent="0.3">
      <c r="A9" s="59" t="s">
        <v>20</v>
      </c>
      <c r="B9" s="61" t="s">
        <v>1</v>
      </c>
      <c r="C9" s="62"/>
      <c r="D9" s="2" t="s">
        <v>128</v>
      </c>
      <c r="E9" s="3" t="s">
        <v>3</v>
      </c>
      <c r="F9" s="3" t="s">
        <v>5</v>
      </c>
      <c r="G9" s="2" t="s">
        <v>8</v>
      </c>
      <c r="H9" s="5" t="s">
        <v>18</v>
      </c>
      <c r="I9" s="2" t="s">
        <v>9</v>
      </c>
      <c r="J9" s="2" t="s">
        <v>4</v>
      </c>
      <c r="K9" s="2" t="s">
        <v>6</v>
      </c>
      <c r="L9" s="5" t="s">
        <v>14</v>
      </c>
      <c r="M9" s="2" t="s">
        <v>11</v>
      </c>
      <c r="N9" s="2" t="s">
        <v>13</v>
      </c>
      <c r="O9" s="3" t="s">
        <v>15</v>
      </c>
      <c r="P9" s="2" t="s">
        <v>16</v>
      </c>
      <c r="Q9" s="5" t="s">
        <v>17</v>
      </c>
      <c r="R9" s="2" t="s">
        <v>7</v>
      </c>
      <c r="S9" s="5" t="s">
        <v>12</v>
      </c>
      <c r="T9" s="53" t="s">
        <v>10</v>
      </c>
    </row>
    <row r="10" spans="1:20" ht="15.75" customHeight="1" thickBot="1" x14ac:dyDescent="0.3">
      <c r="A10" s="60"/>
      <c r="B10" s="62"/>
      <c r="C10" s="16" t="s">
        <v>19</v>
      </c>
      <c r="D10" s="1">
        <v>1</v>
      </c>
      <c r="E10" s="1">
        <v>2</v>
      </c>
      <c r="F10" s="1">
        <v>4</v>
      </c>
      <c r="G10" s="1">
        <v>6</v>
      </c>
      <c r="H10" s="1">
        <v>7</v>
      </c>
      <c r="I10" s="1">
        <v>8</v>
      </c>
      <c r="J10" s="1">
        <v>11</v>
      </c>
      <c r="K10" s="1">
        <v>12</v>
      </c>
      <c r="L10" s="1">
        <v>13</v>
      </c>
      <c r="M10" s="1">
        <v>14</v>
      </c>
      <c r="N10" s="1">
        <v>15</v>
      </c>
      <c r="O10" s="1">
        <v>16</v>
      </c>
      <c r="P10" s="1">
        <v>18</v>
      </c>
      <c r="Q10" s="1">
        <v>19</v>
      </c>
      <c r="R10" s="1">
        <v>20</v>
      </c>
      <c r="S10" s="1">
        <v>21</v>
      </c>
      <c r="T10" s="54">
        <v>22</v>
      </c>
    </row>
    <row r="11" spans="1:20" ht="15.75" customHeight="1" x14ac:dyDescent="0.25">
      <c r="A11" s="7">
        <v>1</v>
      </c>
      <c r="B11" s="8" t="s">
        <v>22</v>
      </c>
      <c r="C11" s="9" t="s">
        <v>86</v>
      </c>
      <c r="D11" s="31">
        <v>11.8</v>
      </c>
      <c r="E11" s="32">
        <v>12</v>
      </c>
      <c r="F11" s="32"/>
      <c r="G11" s="34">
        <v>12</v>
      </c>
      <c r="H11" s="34">
        <v>9.25</v>
      </c>
      <c r="I11" s="32">
        <v>10</v>
      </c>
      <c r="J11" s="32">
        <v>12</v>
      </c>
      <c r="K11" s="34">
        <v>15</v>
      </c>
      <c r="L11" s="33">
        <v>12</v>
      </c>
      <c r="M11" s="48"/>
      <c r="N11" s="34"/>
      <c r="O11" s="34"/>
      <c r="P11" s="34"/>
      <c r="Q11" s="35">
        <v>9</v>
      </c>
      <c r="R11" s="32"/>
      <c r="S11" s="34"/>
      <c r="T11" s="35">
        <v>9</v>
      </c>
    </row>
    <row r="12" spans="1:20" x14ac:dyDescent="0.25">
      <c r="A12" s="10">
        <v>2</v>
      </c>
      <c r="B12" s="11" t="s">
        <v>21</v>
      </c>
      <c r="C12" s="12" t="s">
        <v>87</v>
      </c>
      <c r="D12" s="36">
        <v>32.333333333333336</v>
      </c>
      <c r="E12" s="37">
        <v>15</v>
      </c>
      <c r="F12" s="37"/>
      <c r="G12" s="39"/>
      <c r="H12" s="39"/>
      <c r="I12" s="37"/>
      <c r="J12" s="37">
        <v>22</v>
      </c>
      <c r="K12" s="39">
        <v>62.5</v>
      </c>
      <c r="L12" s="38">
        <v>40</v>
      </c>
      <c r="M12" s="48">
        <f>([1]VACIADO!$H$75)</f>
        <v>22.75</v>
      </c>
      <c r="N12" s="39"/>
      <c r="O12" s="39"/>
      <c r="P12" s="39"/>
      <c r="Q12" s="40">
        <v>23.666666666666668</v>
      </c>
      <c r="R12" s="37"/>
      <c r="S12" s="39">
        <v>18</v>
      </c>
      <c r="T12" s="40">
        <v>43.333333333333336</v>
      </c>
    </row>
    <row r="13" spans="1:20" x14ac:dyDescent="0.25">
      <c r="A13" s="10">
        <v>3</v>
      </c>
      <c r="B13" s="11" t="s">
        <v>23</v>
      </c>
      <c r="C13" s="12" t="s">
        <v>88</v>
      </c>
      <c r="D13" s="36">
        <v>20</v>
      </c>
      <c r="E13" s="37">
        <v>15</v>
      </c>
      <c r="F13" s="37">
        <v>25</v>
      </c>
      <c r="G13" s="39"/>
      <c r="H13" s="39">
        <v>10.25</v>
      </c>
      <c r="I13" s="37">
        <v>20</v>
      </c>
      <c r="J13" s="37">
        <v>24</v>
      </c>
      <c r="K13" s="39">
        <v>24</v>
      </c>
      <c r="L13" s="38">
        <v>17</v>
      </c>
      <c r="M13" s="48">
        <f>([1]VACIADO!$H$76)</f>
        <v>28.5</v>
      </c>
      <c r="N13" s="39"/>
      <c r="O13" s="39">
        <v>22</v>
      </c>
      <c r="P13" s="39"/>
      <c r="Q13" s="40">
        <v>23.666666666666668</v>
      </c>
      <c r="R13" s="37"/>
      <c r="S13" s="39">
        <v>15</v>
      </c>
      <c r="T13" s="40">
        <v>10</v>
      </c>
    </row>
    <row r="14" spans="1:20" x14ac:dyDescent="0.25">
      <c r="A14" s="10">
        <v>4</v>
      </c>
      <c r="B14" s="11" t="s">
        <v>24</v>
      </c>
      <c r="C14" s="12" t="s">
        <v>89</v>
      </c>
      <c r="D14" s="36">
        <v>6.75</v>
      </c>
      <c r="E14" s="37">
        <v>7</v>
      </c>
      <c r="F14" s="37">
        <v>6.5</v>
      </c>
      <c r="G14" s="39"/>
      <c r="H14" s="39"/>
      <c r="I14" s="37"/>
      <c r="J14" s="37">
        <v>6</v>
      </c>
      <c r="K14" s="39">
        <v>5</v>
      </c>
      <c r="L14" s="38">
        <v>7</v>
      </c>
      <c r="M14" s="48">
        <f>([1]VACIADO!$H$277)</f>
        <v>6.5</v>
      </c>
      <c r="N14" s="39">
        <v>11</v>
      </c>
      <c r="O14" s="39"/>
      <c r="P14" s="39">
        <v>12</v>
      </c>
      <c r="Q14" s="40"/>
      <c r="R14" s="37"/>
      <c r="S14" s="39"/>
      <c r="T14" s="40">
        <v>7</v>
      </c>
    </row>
    <row r="15" spans="1:20" x14ac:dyDescent="0.25">
      <c r="A15" s="10">
        <v>5</v>
      </c>
      <c r="B15" s="11" t="s">
        <v>25</v>
      </c>
      <c r="C15" s="12" t="s">
        <v>88</v>
      </c>
      <c r="D15" s="36">
        <v>15</v>
      </c>
      <c r="E15" s="37"/>
      <c r="F15" s="37"/>
      <c r="G15" s="39">
        <v>15</v>
      </c>
      <c r="H15" s="39"/>
      <c r="I15" s="37"/>
      <c r="J15" s="37">
        <v>16</v>
      </c>
      <c r="K15" s="39"/>
      <c r="L15" s="38">
        <v>14.333333333333334</v>
      </c>
      <c r="M15" s="48"/>
      <c r="N15" s="39"/>
      <c r="O15" s="39"/>
      <c r="P15" s="39"/>
      <c r="Q15" s="40"/>
      <c r="R15" s="37"/>
      <c r="S15" s="39"/>
      <c r="T15" s="40"/>
    </row>
    <row r="16" spans="1:20" x14ac:dyDescent="0.25">
      <c r="A16" s="10">
        <v>6</v>
      </c>
      <c r="B16" s="11" t="s">
        <v>26</v>
      </c>
      <c r="C16" s="12" t="s">
        <v>88</v>
      </c>
      <c r="D16" s="28">
        <v>15.1</v>
      </c>
      <c r="E16" s="25"/>
      <c r="F16" s="25"/>
      <c r="G16" s="20"/>
      <c r="H16" s="20">
        <v>12.75</v>
      </c>
      <c r="I16" s="25"/>
      <c r="J16" s="48">
        <v>14</v>
      </c>
      <c r="K16" s="20">
        <v>14</v>
      </c>
      <c r="L16" s="22"/>
      <c r="M16" s="48"/>
      <c r="N16" s="20"/>
      <c r="O16" s="20">
        <v>16.5</v>
      </c>
      <c r="P16" s="20">
        <v>12</v>
      </c>
      <c r="Q16" s="30"/>
      <c r="R16" s="26">
        <v>16</v>
      </c>
      <c r="S16" s="20">
        <v>15</v>
      </c>
      <c r="T16" s="30"/>
    </row>
    <row r="17" spans="1:20" x14ac:dyDescent="0.25">
      <c r="A17" s="10">
        <v>7</v>
      </c>
      <c r="B17" s="11" t="s">
        <v>27</v>
      </c>
      <c r="C17" s="12" t="s">
        <v>88</v>
      </c>
      <c r="D17" s="36">
        <v>35.6</v>
      </c>
      <c r="E17" s="37">
        <v>33</v>
      </c>
      <c r="F17" s="37">
        <v>40</v>
      </c>
      <c r="G17" s="39"/>
      <c r="H17" s="39">
        <v>36.5</v>
      </c>
      <c r="I17" s="37">
        <v>32</v>
      </c>
      <c r="J17" s="37">
        <v>31.666666666666668</v>
      </c>
      <c r="K17" s="39">
        <v>30</v>
      </c>
      <c r="L17" s="38">
        <v>32</v>
      </c>
      <c r="M17" s="48">
        <f>([1]VACIADO!$H$192)</f>
        <v>35</v>
      </c>
      <c r="N17" s="39">
        <v>33</v>
      </c>
      <c r="O17" s="39">
        <v>32</v>
      </c>
      <c r="P17" s="39">
        <v>31</v>
      </c>
      <c r="Q17" s="40">
        <v>35</v>
      </c>
      <c r="R17" s="37">
        <v>34.666666666666664</v>
      </c>
      <c r="S17" s="39">
        <v>35</v>
      </c>
      <c r="T17" s="40">
        <v>37.666666666666664</v>
      </c>
    </row>
    <row r="18" spans="1:20" x14ac:dyDescent="0.25">
      <c r="A18" s="10">
        <v>8</v>
      </c>
      <c r="B18" s="11" t="s">
        <v>28</v>
      </c>
      <c r="C18" s="12" t="s">
        <v>88</v>
      </c>
      <c r="D18" s="28">
        <v>34.1</v>
      </c>
      <c r="E18" s="25">
        <v>30</v>
      </c>
      <c r="F18" s="25">
        <v>40</v>
      </c>
      <c r="G18" s="20"/>
      <c r="H18" s="20">
        <v>36.5</v>
      </c>
      <c r="I18" s="25">
        <v>32</v>
      </c>
      <c r="J18" s="20">
        <v>30</v>
      </c>
      <c r="K18" s="20">
        <v>30</v>
      </c>
      <c r="L18" s="22">
        <v>32</v>
      </c>
      <c r="M18" s="48">
        <f>([1]VACIADO!$H$193)</f>
        <v>34</v>
      </c>
      <c r="N18" s="20">
        <v>30</v>
      </c>
      <c r="O18" s="20">
        <v>21.5</v>
      </c>
      <c r="P18" s="20">
        <v>31</v>
      </c>
      <c r="Q18" s="30">
        <v>35</v>
      </c>
      <c r="R18" s="26">
        <v>31.333333333333332</v>
      </c>
      <c r="S18" s="20">
        <v>35</v>
      </c>
      <c r="T18" s="30">
        <v>36.333333333333336</v>
      </c>
    </row>
    <row r="19" spans="1:20" x14ac:dyDescent="0.25">
      <c r="A19" s="10">
        <v>9</v>
      </c>
      <c r="B19" s="11" t="s">
        <v>29</v>
      </c>
      <c r="C19" s="12" t="s">
        <v>88</v>
      </c>
      <c r="D19" s="36">
        <v>28.75</v>
      </c>
      <c r="E19" s="37">
        <v>21</v>
      </c>
      <c r="F19" s="37">
        <v>20</v>
      </c>
      <c r="G19" s="39"/>
      <c r="H19" s="39">
        <v>20.5</v>
      </c>
      <c r="I19" s="37">
        <v>21.75</v>
      </c>
      <c r="J19" s="39">
        <v>23.666666666666668</v>
      </c>
      <c r="K19" s="39">
        <v>15</v>
      </c>
      <c r="L19" s="38">
        <v>28.666666666666668</v>
      </c>
      <c r="M19" s="48">
        <f>([1]VACIADO!$H$194)</f>
        <v>25</v>
      </c>
      <c r="N19" s="39">
        <v>23</v>
      </c>
      <c r="O19" s="39">
        <v>21</v>
      </c>
      <c r="P19" s="39">
        <v>21</v>
      </c>
      <c r="Q19" s="40">
        <v>24.666666666666668</v>
      </c>
      <c r="R19" s="37">
        <v>24</v>
      </c>
      <c r="S19" s="39">
        <v>25</v>
      </c>
      <c r="T19" s="40">
        <v>20</v>
      </c>
    </row>
    <row r="20" spans="1:20" x14ac:dyDescent="0.25">
      <c r="A20" s="10">
        <v>10</v>
      </c>
      <c r="B20" s="11" t="s">
        <v>30</v>
      </c>
      <c r="C20" s="12" t="s">
        <v>88</v>
      </c>
      <c r="D20" s="36">
        <v>34.1</v>
      </c>
      <c r="E20" s="37">
        <v>26.5</v>
      </c>
      <c r="F20" s="37">
        <v>35</v>
      </c>
      <c r="G20" s="39"/>
      <c r="H20" s="39">
        <v>24.5</v>
      </c>
      <c r="I20" s="37">
        <v>22</v>
      </c>
      <c r="J20" s="37">
        <v>31.666666666666668</v>
      </c>
      <c r="K20" s="39">
        <v>25</v>
      </c>
      <c r="L20" s="38">
        <v>33.333333333333336</v>
      </c>
      <c r="M20" s="48">
        <f>([1]VACIADO!$H$198)</f>
        <v>32.333333333333336</v>
      </c>
      <c r="N20" s="39">
        <v>30</v>
      </c>
      <c r="O20" s="39">
        <v>31</v>
      </c>
      <c r="P20" s="39">
        <v>30</v>
      </c>
      <c r="Q20" s="40">
        <v>35</v>
      </c>
      <c r="R20" s="37">
        <v>35</v>
      </c>
      <c r="S20" s="39"/>
      <c r="T20" s="40">
        <v>21.666666666666668</v>
      </c>
    </row>
    <row r="21" spans="1:20" x14ac:dyDescent="0.25">
      <c r="A21" s="10">
        <v>11</v>
      </c>
      <c r="B21" s="11" t="s">
        <v>133</v>
      </c>
      <c r="C21" s="12" t="s">
        <v>88</v>
      </c>
      <c r="D21" s="36">
        <v>24.2</v>
      </c>
      <c r="E21" s="37">
        <v>22.25</v>
      </c>
      <c r="F21" s="37">
        <v>24</v>
      </c>
      <c r="G21" s="39">
        <v>25</v>
      </c>
      <c r="H21" s="39">
        <v>24.5</v>
      </c>
      <c r="I21" s="37">
        <v>27</v>
      </c>
      <c r="J21" s="37">
        <v>22.5</v>
      </c>
      <c r="K21" s="39">
        <v>24</v>
      </c>
      <c r="L21" s="38">
        <v>24</v>
      </c>
      <c r="M21" s="48">
        <f>([1]VACIADO!$H$108)</f>
        <v>24.666666666666668</v>
      </c>
      <c r="N21" s="39">
        <v>24</v>
      </c>
      <c r="O21" s="39">
        <v>22</v>
      </c>
      <c r="P21" s="39">
        <v>26</v>
      </c>
      <c r="Q21" s="40">
        <v>25</v>
      </c>
      <c r="R21" s="37">
        <v>25</v>
      </c>
      <c r="S21" s="39">
        <v>35</v>
      </c>
      <c r="T21" s="40">
        <v>26.5</v>
      </c>
    </row>
    <row r="22" spans="1:20" x14ac:dyDescent="0.25">
      <c r="A22" s="10">
        <v>12</v>
      </c>
      <c r="B22" s="11" t="s">
        <v>31</v>
      </c>
      <c r="C22" s="12" t="s">
        <v>90</v>
      </c>
      <c r="D22" s="36">
        <v>0.8</v>
      </c>
      <c r="E22" s="37">
        <v>0.6</v>
      </c>
      <c r="F22" s="37"/>
      <c r="G22" s="39">
        <v>0.75</v>
      </c>
      <c r="H22" s="39"/>
      <c r="I22" s="37">
        <v>0.5</v>
      </c>
      <c r="J22" s="37">
        <v>0.6</v>
      </c>
      <c r="K22" s="39">
        <v>1</v>
      </c>
      <c r="L22" s="38">
        <v>0.6</v>
      </c>
      <c r="M22" s="48">
        <f>([1]VACIADO!$H$234)</f>
        <v>0.6</v>
      </c>
      <c r="N22" s="39"/>
      <c r="O22" s="39">
        <v>0.5</v>
      </c>
      <c r="P22" s="39">
        <v>0.6</v>
      </c>
      <c r="Q22" s="40">
        <v>0.6</v>
      </c>
      <c r="R22" s="37"/>
      <c r="S22" s="39"/>
      <c r="T22" s="40">
        <v>0.5</v>
      </c>
    </row>
    <row r="23" spans="1:20" x14ac:dyDescent="0.25">
      <c r="A23" s="10">
        <v>13</v>
      </c>
      <c r="B23" s="11" t="s">
        <v>32</v>
      </c>
      <c r="C23" s="12" t="s">
        <v>88</v>
      </c>
      <c r="D23" s="36">
        <v>19.100000000000001</v>
      </c>
      <c r="E23" s="37">
        <v>6.5</v>
      </c>
      <c r="F23" s="37"/>
      <c r="G23" s="39"/>
      <c r="H23" s="39">
        <v>7</v>
      </c>
      <c r="I23" s="37"/>
      <c r="J23" s="37"/>
      <c r="K23" s="39">
        <v>17</v>
      </c>
      <c r="L23" s="38">
        <v>16</v>
      </c>
      <c r="M23" s="48">
        <f>([1]VACIADO!$H$235)</f>
        <v>14.5</v>
      </c>
      <c r="N23" s="39"/>
      <c r="O23" s="39">
        <v>16</v>
      </c>
      <c r="P23" s="39"/>
      <c r="Q23" s="40">
        <v>19.666666666666668</v>
      </c>
      <c r="R23" s="37"/>
      <c r="S23" s="39"/>
      <c r="T23" s="40">
        <v>20.666666666666668</v>
      </c>
    </row>
    <row r="24" spans="1:20" x14ac:dyDescent="0.25">
      <c r="A24" s="10">
        <v>14</v>
      </c>
      <c r="B24" s="11" t="s">
        <v>33</v>
      </c>
      <c r="C24" s="12" t="s">
        <v>90</v>
      </c>
      <c r="D24" s="36">
        <v>2.3125</v>
      </c>
      <c r="E24" s="37">
        <v>1.5</v>
      </c>
      <c r="F24" s="37"/>
      <c r="G24" s="39"/>
      <c r="H24" s="39"/>
      <c r="I24" s="37">
        <v>0.9375</v>
      </c>
      <c r="J24" s="37">
        <v>4</v>
      </c>
      <c r="K24" s="39">
        <v>2.5</v>
      </c>
      <c r="L24" s="38">
        <v>2</v>
      </c>
      <c r="M24" s="48">
        <f>([1]VACIADO!$H$236)</f>
        <v>2.5</v>
      </c>
      <c r="N24" s="39"/>
      <c r="O24" s="39">
        <v>1</v>
      </c>
      <c r="P24" s="39"/>
      <c r="Q24" s="40">
        <v>2</v>
      </c>
      <c r="R24" s="37">
        <v>2</v>
      </c>
      <c r="S24" s="39"/>
      <c r="T24" s="40">
        <v>2</v>
      </c>
    </row>
    <row r="25" spans="1:20" x14ac:dyDescent="0.25">
      <c r="A25" s="10">
        <v>15</v>
      </c>
      <c r="B25" s="11" t="s">
        <v>34</v>
      </c>
      <c r="C25" s="12" t="s">
        <v>96</v>
      </c>
      <c r="D25" s="36">
        <v>16.899999999999999</v>
      </c>
      <c r="E25" s="37">
        <v>15.333333333333334</v>
      </c>
      <c r="F25" s="37">
        <v>18</v>
      </c>
      <c r="G25" s="39">
        <v>18</v>
      </c>
      <c r="H25" s="39">
        <v>18</v>
      </c>
      <c r="I25" s="37">
        <v>18</v>
      </c>
      <c r="J25" s="37">
        <v>15</v>
      </c>
      <c r="K25" s="39">
        <v>12</v>
      </c>
      <c r="L25" s="38">
        <v>15</v>
      </c>
      <c r="M25" s="48">
        <f>([1]VACIADO!$H$281)</f>
        <v>13.6</v>
      </c>
      <c r="N25" s="39">
        <v>15</v>
      </c>
      <c r="O25" s="39">
        <v>15</v>
      </c>
      <c r="P25" s="39">
        <v>14</v>
      </c>
      <c r="Q25" s="40">
        <v>15</v>
      </c>
      <c r="R25" s="37">
        <v>18</v>
      </c>
      <c r="S25" s="39">
        <v>15</v>
      </c>
      <c r="T25" s="40">
        <v>15</v>
      </c>
    </row>
    <row r="26" spans="1:20" x14ac:dyDescent="0.25">
      <c r="A26" s="10">
        <v>16</v>
      </c>
      <c r="B26" s="11" t="s">
        <v>35</v>
      </c>
      <c r="C26" s="12" t="s">
        <v>88</v>
      </c>
      <c r="D26" s="36">
        <v>8.4</v>
      </c>
      <c r="E26" s="37">
        <v>6.333333333333333</v>
      </c>
      <c r="F26" s="37"/>
      <c r="G26" s="39">
        <v>8.5</v>
      </c>
      <c r="H26" s="39"/>
      <c r="I26" s="37">
        <v>8</v>
      </c>
      <c r="J26" s="37">
        <v>8.5</v>
      </c>
      <c r="K26" s="39">
        <v>8</v>
      </c>
      <c r="L26" s="38">
        <v>8</v>
      </c>
      <c r="M26" s="48">
        <f>([1]VACIADO!$H$268)</f>
        <v>8.4166666666666661</v>
      </c>
      <c r="N26" s="39">
        <v>8.5</v>
      </c>
      <c r="O26" s="39">
        <v>8.6666666666666661</v>
      </c>
      <c r="P26" s="39">
        <v>7.5</v>
      </c>
      <c r="Q26" s="40">
        <v>11.333333333333334</v>
      </c>
      <c r="R26" s="37">
        <v>9</v>
      </c>
      <c r="S26" s="39">
        <v>10</v>
      </c>
      <c r="T26" s="40">
        <v>4.666666666666667</v>
      </c>
    </row>
    <row r="27" spans="1:20" x14ac:dyDescent="0.25">
      <c r="A27" s="10">
        <v>17</v>
      </c>
      <c r="B27" s="11" t="s">
        <v>36</v>
      </c>
      <c r="C27" s="12" t="s">
        <v>88</v>
      </c>
      <c r="D27" s="36">
        <v>5.7</v>
      </c>
      <c r="E27" s="37">
        <v>4.833333333333333</v>
      </c>
      <c r="F27" s="37"/>
      <c r="G27" s="39">
        <v>6</v>
      </c>
      <c r="H27" s="39"/>
      <c r="I27" s="37">
        <v>5</v>
      </c>
      <c r="J27" s="37">
        <v>6.5</v>
      </c>
      <c r="K27" s="39">
        <v>4</v>
      </c>
      <c r="L27" s="38">
        <v>6</v>
      </c>
      <c r="M27" s="48">
        <f>([1]VACIADO!$H$260)</f>
        <v>5.083333333333333</v>
      </c>
      <c r="N27" s="39">
        <v>5.5</v>
      </c>
      <c r="O27" s="39">
        <v>5</v>
      </c>
      <c r="P27" s="39">
        <v>5</v>
      </c>
      <c r="Q27" s="40">
        <v>5.166666666666667</v>
      </c>
      <c r="R27" s="37">
        <v>5.5</v>
      </c>
      <c r="S27" s="39">
        <v>6</v>
      </c>
      <c r="T27" s="40"/>
    </row>
    <row r="28" spans="1:20" x14ac:dyDescent="0.25">
      <c r="A28" s="10">
        <v>18</v>
      </c>
      <c r="B28" s="11" t="s">
        <v>37</v>
      </c>
      <c r="C28" s="12" t="s">
        <v>91</v>
      </c>
      <c r="D28" s="36">
        <v>6.9</v>
      </c>
      <c r="E28" s="37">
        <v>5</v>
      </c>
      <c r="F28" s="37">
        <v>8</v>
      </c>
      <c r="G28" s="39"/>
      <c r="H28" s="39">
        <v>6.75</v>
      </c>
      <c r="I28" s="37">
        <v>6</v>
      </c>
      <c r="J28" s="37">
        <v>5.5</v>
      </c>
      <c r="K28" s="39">
        <v>7.5</v>
      </c>
      <c r="L28" s="38">
        <v>8</v>
      </c>
      <c r="M28" s="48">
        <f>([1]VACIADO!$H$261)</f>
        <v>5.75</v>
      </c>
      <c r="N28" s="39">
        <v>7.25</v>
      </c>
      <c r="O28" s="39">
        <v>7.5</v>
      </c>
      <c r="P28" s="39">
        <v>6</v>
      </c>
      <c r="Q28" s="40">
        <v>5.666666666666667</v>
      </c>
      <c r="R28" s="37">
        <v>7.75</v>
      </c>
      <c r="S28" s="39"/>
      <c r="T28" s="40">
        <v>6.666666666666667</v>
      </c>
    </row>
    <row r="29" spans="1:20" x14ac:dyDescent="0.25">
      <c r="A29" s="10">
        <v>19</v>
      </c>
      <c r="B29" s="11" t="s">
        <v>38</v>
      </c>
      <c r="C29" s="12" t="s">
        <v>90</v>
      </c>
      <c r="D29" s="36">
        <v>0.35333333333333333</v>
      </c>
      <c r="E29" s="37">
        <v>1.125</v>
      </c>
      <c r="F29" s="37"/>
      <c r="G29" s="39"/>
      <c r="H29" s="39">
        <v>0.75</v>
      </c>
      <c r="I29" s="37">
        <v>0.52500000000000002</v>
      </c>
      <c r="J29" s="37">
        <v>0.33</v>
      </c>
      <c r="K29" s="39">
        <v>0.41500000000000004</v>
      </c>
      <c r="L29" s="38">
        <v>0.33</v>
      </c>
      <c r="M29" s="48">
        <f>([1]VACIADO!$H$87)</f>
        <v>0.45</v>
      </c>
      <c r="N29" s="39"/>
      <c r="O29" s="39">
        <v>0.7</v>
      </c>
      <c r="P29" s="39">
        <v>0.75</v>
      </c>
      <c r="Q29" s="40"/>
      <c r="R29" s="37">
        <v>1.25</v>
      </c>
      <c r="S29" s="39">
        <v>2</v>
      </c>
      <c r="T29" s="40">
        <v>1.25</v>
      </c>
    </row>
    <row r="30" spans="1:20" x14ac:dyDescent="0.25">
      <c r="A30" s="10">
        <v>20</v>
      </c>
      <c r="B30" s="11" t="s">
        <v>39</v>
      </c>
      <c r="C30" s="12" t="s">
        <v>90</v>
      </c>
      <c r="D30" s="36">
        <v>0.35333333333333333</v>
      </c>
      <c r="E30" s="37">
        <v>1.1375</v>
      </c>
      <c r="F30" s="37"/>
      <c r="G30" s="39"/>
      <c r="H30" s="39">
        <v>0.75</v>
      </c>
      <c r="I30" s="37">
        <v>0.52500000000000002</v>
      </c>
      <c r="J30" s="37">
        <v>0.33</v>
      </c>
      <c r="K30" s="39">
        <v>0.41500000000000004</v>
      </c>
      <c r="L30" s="38">
        <v>0.33075000000000004</v>
      </c>
      <c r="M30" s="48">
        <f>([1]VACIADO!$H$88)</f>
        <v>0.45</v>
      </c>
      <c r="N30" s="39"/>
      <c r="O30" s="39">
        <v>0.7</v>
      </c>
      <c r="P30" s="39">
        <v>0.75</v>
      </c>
      <c r="Q30" s="40"/>
      <c r="R30" s="37">
        <v>1.25</v>
      </c>
      <c r="S30" s="39"/>
      <c r="T30" s="40">
        <v>0.91666666666666663</v>
      </c>
    </row>
    <row r="31" spans="1:20" x14ac:dyDescent="0.25">
      <c r="A31" s="10">
        <v>21</v>
      </c>
      <c r="B31" s="11" t="s">
        <v>40</v>
      </c>
      <c r="C31" s="12" t="s">
        <v>90</v>
      </c>
      <c r="D31" s="36">
        <v>1.5</v>
      </c>
      <c r="E31" s="37">
        <v>1.5</v>
      </c>
      <c r="F31" s="37">
        <v>1.25</v>
      </c>
      <c r="G31" s="39"/>
      <c r="H31" s="39">
        <v>1.25</v>
      </c>
      <c r="I31" s="37">
        <v>1</v>
      </c>
      <c r="J31" s="37">
        <v>1.25</v>
      </c>
      <c r="K31" s="39">
        <v>2</v>
      </c>
      <c r="L31" s="38">
        <v>2.25</v>
      </c>
      <c r="M31" s="48"/>
      <c r="N31" s="39">
        <v>1</v>
      </c>
      <c r="O31" s="39">
        <v>1</v>
      </c>
      <c r="P31" s="39">
        <v>1</v>
      </c>
      <c r="Q31" s="40"/>
      <c r="R31" s="37">
        <v>1</v>
      </c>
      <c r="S31" s="39">
        <v>1</v>
      </c>
      <c r="T31" s="40">
        <v>1</v>
      </c>
    </row>
    <row r="32" spans="1:20" x14ac:dyDescent="0.25">
      <c r="A32" s="10">
        <v>22</v>
      </c>
      <c r="B32" s="11" t="s">
        <v>41</v>
      </c>
      <c r="C32" s="12" t="s">
        <v>90</v>
      </c>
      <c r="D32" s="36">
        <v>0.33</v>
      </c>
      <c r="E32" s="37">
        <v>0.33</v>
      </c>
      <c r="F32" s="37">
        <v>0.33</v>
      </c>
      <c r="G32" s="39"/>
      <c r="H32" s="39">
        <v>0.5</v>
      </c>
      <c r="I32" s="37">
        <v>0.33</v>
      </c>
      <c r="J32" s="37">
        <v>0.27666666666666667</v>
      </c>
      <c r="K32" s="39">
        <v>0.25</v>
      </c>
      <c r="L32" s="38">
        <v>0.33075000000000004</v>
      </c>
      <c r="M32" s="48">
        <f>([1]VACIADO!$H$98)</f>
        <v>0.28533333333333333</v>
      </c>
      <c r="N32" s="39">
        <v>0.25</v>
      </c>
      <c r="O32" s="39">
        <v>0.25</v>
      </c>
      <c r="P32" s="39">
        <v>0.25</v>
      </c>
      <c r="Q32" s="40">
        <v>0.33</v>
      </c>
      <c r="R32" s="37">
        <v>0.33</v>
      </c>
      <c r="S32" s="39">
        <v>0.33</v>
      </c>
      <c r="T32" s="40">
        <v>0.33</v>
      </c>
    </row>
    <row r="33" spans="1:20" x14ac:dyDescent="0.25">
      <c r="A33" s="10">
        <v>23</v>
      </c>
      <c r="B33" s="11" t="s">
        <v>42</v>
      </c>
      <c r="C33" s="12" t="s">
        <v>92</v>
      </c>
      <c r="D33" s="36">
        <v>25</v>
      </c>
      <c r="E33" s="37">
        <v>26</v>
      </c>
      <c r="F33" s="37"/>
      <c r="G33" s="39">
        <v>23</v>
      </c>
      <c r="H33" s="39"/>
      <c r="I33" s="37">
        <v>25.5</v>
      </c>
      <c r="J33" s="37">
        <v>22</v>
      </c>
      <c r="K33" s="39">
        <v>22</v>
      </c>
      <c r="L33" s="38">
        <v>21</v>
      </c>
      <c r="M33" s="48">
        <f>([1]VACIADO!$H$287)</f>
        <v>23</v>
      </c>
      <c r="N33" s="39"/>
      <c r="O33" s="39">
        <v>25</v>
      </c>
      <c r="P33" s="39">
        <v>23</v>
      </c>
      <c r="Q33" s="40">
        <v>24.333333333333332</v>
      </c>
      <c r="R33" s="37">
        <v>25</v>
      </c>
      <c r="S33" s="39"/>
      <c r="T33" s="40">
        <v>21.333333333333332</v>
      </c>
    </row>
    <row r="34" spans="1:20" x14ac:dyDescent="0.25">
      <c r="A34" s="10">
        <v>24</v>
      </c>
      <c r="B34" s="11" t="s">
        <v>43</v>
      </c>
      <c r="C34" s="12" t="s">
        <v>93</v>
      </c>
      <c r="D34" s="36">
        <v>4.25</v>
      </c>
      <c r="E34" s="37">
        <v>4</v>
      </c>
      <c r="F34" s="37">
        <v>4.5</v>
      </c>
      <c r="G34" s="39">
        <v>5</v>
      </c>
      <c r="H34" s="39">
        <v>4</v>
      </c>
      <c r="I34" s="37">
        <v>3.5</v>
      </c>
      <c r="J34" s="37">
        <v>3</v>
      </c>
      <c r="K34" s="39">
        <v>6</v>
      </c>
      <c r="L34" s="38">
        <v>4.5</v>
      </c>
      <c r="M34" s="48"/>
      <c r="N34" s="39">
        <v>4.5</v>
      </c>
      <c r="O34" s="39">
        <v>3.5</v>
      </c>
      <c r="P34" s="39">
        <v>3</v>
      </c>
      <c r="Q34" s="40">
        <v>4</v>
      </c>
      <c r="R34" s="37">
        <v>4.25</v>
      </c>
      <c r="S34" s="39">
        <v>3.5</v>
      </c>
      <c r="T34" s="40">
        <v>4</v>
      </c>
    </row>
    <row r="35" spans="1:20" x14ac:dyDescent="0.25">
      <c r="A35" s="10">
        <v>25</v>
      </c>
      <c r="B35" s="11" t="s">
        <v>44</v>
      </c>
      <c r="C35" s="12" t="s">
        <v>93</v>
      </c>
      <c r="D35" s="36">
        <v>4.05</v>
      </c>
      <c r="E35" s="37">
        <v>3</v>
      </c>
      <c r="F35" s="37">
        <v>4.5</v>
      </c>
      <c r="G35" s="39"/>
      <c r="H35" s="39">
        <v>4</v>
      </c>
      <c r="I35" s="37">
        <v>3.5</v>
      </c>
      <c r="J35" s="37">
        <v>4</v>
      </c>
      <c r="K35" s="39">
        <v>4.5</v>
      </c>
      <c r="L35" s="38">
        <v>4.5</v>
      </c>
      <c r="M35" s="48">
        <f>([1]VACIADO!$H$280)</f>
        <v>3.9166666666666665</v>
      </c>
      <c r="N35" s="39">
        <v>4</v>
      </c>
      <c r="O35" s="39">
        <v>3.6666666666666665</v>
      </c>
      <c r="P35" s="39"/>
      <c r="Q35" s="40">
        <v>4</v>
      </c>
      <c r="R35" s="37">
        <v>4.25</v>
      </c>
      <c r="S35" s="39">
        <v>3.5</v>
      </c>
      <c r="T35" s="40">
        <v>3.8333333333333335</v>
      </c>
    </row>
    <row r="36" spans="1:20" x14ac:dyDescent="0.25">
      <c r="A36" s="10">
        <v>26</v>
      </c>
      <c r="B36" s="11" t="s">
        <v>45</v>
      </c>
      <c r="C36" s="12" t="s">
        <v>92</v>
      </c>
      <c r="D36" s="36">
        <v>5.05</v>
      </c>
      <c r="E36" s="37">
        <v>4.833333333333333</v>
      </c>
      <c r="F36" s="37">
        <v>5</v>
      </c>
      <c r="G36" s="39">
        <v>4.5</v>
      </c>
      <c r="H36" s="39">
        <v>5</v>
      </c>
      <c r="I36" s="37">
        <v>5</v>
      </c>
      <c r="J36" s="37">
        <v>4.75</v>
      </c>
      <c r="K36" s="39">
        <v>4.5</v>
      </c>
      <c r="L36" s="38">
        <v>5.25</v>
      </c>
      <c r="M36" s="48">
        <f>([1]VACIADO!$H$262)</f>
        <v>4.75</v>
      </c>
      <c r="N36" s="39">
        <v>5</v>
      </c>
      <c r="O36" s="39">
        <v>5</v>
      </c>
      <c r="P36" s="39">
        <v>5</v>
      </c>
      <c r="Q36" s="40">
        <v>5</v>
      </c>
      <c r="R36" s="37">
        <v>5</v>
      </c>
      <c r="S36" s="39">
        <v>5.5</v>
      </c>
      <c r="T36" s="40">
        <v>5.333333333333333</v>
      </c>
    </row>
    <row r="37" spans="1:20" x14ac:dyDescent="0.25">
      <c r="A37" s="10">
        <v>27</v>
      </c>
      <c r="B37" s="11" t="s">
        <v>46</v>
      </c>
      <c r="C37" s="12" t="s">
        <v>88</v>
      </c>
      <c r="D37" s="36">
        <v>4.0625</v>
      </c>
      <c r="E37" s="37">
        <v>4.333333333333333</v>
      </c>
      <c r="F37" s="37">
        <v>4.5</v>
      </c>
      <c r="G37" s="39"/>
      <c r="H37" s="39">
        <v>4</v>
      </c>
      <c r="I37" s="37">
        <v>4</v>
      </c>
      <c r="J37" s="37">
        <v>4</v>
      </c>
      <c r="K37" s="39">
        <v>3.75</v>
      </c>
      <c r="L37" s="38">
        <v>4.5</v>
      </c>
      <c r="M37" s="48"/>
      <c r="N37" s="39">
        <v>4</v>
      </c>
      <c r="O37" s="39"/>
      <c r="P37" s="39"/>
      <c r="Q37" s="40">
        <v>4</v>
      </c>
      <c r="R37" s="37"/>
      <c r="S37" s="39"/>
      <c r="T37" s="40">
        <v>3</v>
      </c>
    </row>
    <row r="38" spans="1:20" x14ac:dyDescent="0.25">
      <c r="A38" s="10">
        <v>28</v>
      </c>
      <c r="B38" s="11" t="s">
        <v>47</v>
      </c>
      <c r="C38" s="12" t="s">
        <v>94</v>
      </c>
      <c r="D38" s="36">
        <v>19</v>
      </c>
      <c r="E38" s="37">
        <v>17.666666666666668</v>
      </c>
      <c r="F38" s="37">
        <v>20</v>
      </c>
      <c r="G38" s="39">
        <v>18</v>
      </c>
      <c r="H38" s="39">
        <v>19</v>
      </c>
      <c r="I38" s="37">
        <v>20.333333333333332</v>
      </c>
      <c r="J38" s="37">
        <v>19</v>
      </c>
      <c r="K38" s="39">
        <v>17.5</v>
      </c>
      <c r="L38" s="38">
        <v>19</v>
      </c>
      <c r="M38" s="48">
        <f>([1]VACIADO!$H$272)</f>
        <v>19.5</v>
      </c>
      <c r="N38" s="39">
        <v>20</v>
      </c>
      <c r="O38" s="39">
        <v>19.333333333333332</v>
      </c>
      <c r="P38" s="39">
        <v>15</v>
      </c>
      <c r="Q38" s="40">
        <v>20</v>
      </c>
      <c r="R38" s="37">
        <v>21.5</v>
      </c>
      <c r="S38" s="39"/>
      <c r="T38" s="40">
        <v>19.666666666666668</v>
      </c>
    </row>
    <row r="39" spans="1:20" x14ac:dyDescent="0.25">
      <c r="A39" s="10">
        <v>29</v>
      </c>
      <c r="B39" s="11" t="s">
        <v>48</v>
      </c>
      <c r="C39" s="12" t="s">
        <v>91</v>
      </c>
      <c r="D39" s="36">
        <v>12.6</v>
      </c>
      <c r="E39" s="37">
        <v>10</v>
      </c>
      <c r="F39" s="37">
        <v>15</v>
      </c>
      <c r="G39" s="39">
        <v>10.5</v>
      </c>
      <c r="H39" s="39">
        <v>10</v>
      </c>
      <c r="I39" s="37">
        <v>11.666666666666666</v>
      </c>
      <c r="J39" s="37">
        <v>16</v>
      </c>
      <c r="K39" s="39">
        <v>10</v>
      </c>
      <c r="L39" s="38">
        <v>14</v>
      </c>
      <c r="M39" s="48">
        <f>([1]VACIADO!$H$273)</f>
        <v>14.333333333333334</v>
      </c>
      <c r="N39" s="39">
        <v>10.5</v>
      </c>
      <c r="O39" s="39">
        <v>11.666666666666666</v>
      </c>
      <c r="P39" s="39">
        <v>10</v>
      </c>
      <c r="Q39" s="40">
        <v>12.333333333333334</v>
      </c>
      <c r="R39" s="37">
        <v>15.5</v>
      </c>
      <c r="S39" s="39">
        <v>9</v>
      </c>
      <c r="T39" s="40">
        <v>10.666666666666666</v>
      </c>
    </row>
    <row r="40" spans="1:20" x14ac:dyDescent="0.25">
      <c r="A40" s="10">
        <v>30</v>
      </c>
      <c r="B40" s="11" t="s">
        <v>49</v>
      </c>
      <c r="C40" s="12" t="s">
        <v>90</v>
      </c>
      <c r="D40" s="36">
        <v>3.9</v>
      </c>
      <c r="E40" s="37">
        <v>2.25</v>
      </c>
      <c r="F40" s="37">
        <v>4.75</v>
      </c>
      <c r="G40" s="39">
        <v>5</v>
      </c>
      <c r="H40" s="39">
        <v>4.25</v>
      </c>
      <c r="I40" s="37">
        <v>4.25</v>
      </c>
      <c r="J40" s="37">
        <v>4.166666666666667</v>
      </c>
      <c r="K40" s="39">
        <v>3</v>
      </c>
      <c r="L40" s="38">
        <v>2.6666666666666665</v>
      </c>
      <c r="M40" s="48">
        <f>([1]VACIADO!$H$26)</f>
        <v>3.6666666666666665</v>
      </c>
      <c r="N40" s="39">
        <v>4.666666666666667</v>
      </c>
      <c r="O40" s="39">
        <v>5</v>
      </c>
      <c r="P40" s="39">
        <v>4.5</v>
      </c>
      <c r="Q40" s="40">
        <v>3.5</v>
      </c>
      <c r="R40" s="37">
        <v>6.666666666666667</v>
      </c>
      <c r="S40" s="39">
        <v>5.75</v>
      </c>
      <c r="T40" s="40">
        <v>4.5</v>
      </c>
    </row>
    <row r="41" spans="1:20" x14ac:dyDescent="0.25">
      <c r="A41" s="10">
        <v>31</v>
      </c>
      <c r="B41" s="11" t="s">
        <v>50</v>
      </c>
      <c r="C41" s="12" t="s">
        <v>88</v>
      </c>
      <c r="D41" s="36">
        <v>4.5</v>
      </c>
      <c r="E41" s="37">
        <v>2.875</v>
      </c>
      <c r="F41" s="37">
        <v>3.25</v>
      </c>
      <c r="G41" s="39">
        <v>6</v>
      </c>
      <c r="H41" s="39">
        <v>4.875</v>
      </c>
      <c r="I41" s="37">
        <v>3.25</v>
      </c>
      <c r="J41" s="37">
        <v>3.8333333333333335</v>
      </c>
      <c r="K41" s="39">
        <v>5</v>
      </c>
      <c r="L41" s="38">
        <v>2.9166666666666665</v>
      </c>
      <c r="M41" s="48">
        <f>([1]VACIADO!$H$27)</f>
        <v>3.8333333333333335</v>
      </c>
      <c r="N41" s="39">
        <v>4.666666666666667</v>
      </c>
      <c r="O41" s="39">
        <v>4.625</v>
      </c>
      <c r="P41" s="39">
        <v>4</v>
      </c>
      <c r="Q41" s="40">
        <v>4.125</v>
      </c>
      <c r="R41" s="37">
        <v>4.666666666666667</v>
      </c>
      <c r="S41" s="39">
        <v>6</v>
      </c>
      <c r="T41" s="40">
        <v>5</v>
      </c>
    </row>
    <row r="42" spans="1:20" x14ac:dyDescent="0.25">
      <c r="A42" s="10">
        <v>32</v>
      </c>
      <c r="B42" s="11" t="s">
        <v>51</v>
      </c>
      <c r="C42" s="12" t="s">
        <v>88</v>
      </c>
      <c r="D42" s="36">
        <v>5.5</v>
      </c>
      <c r="E42" s="37">
        <v>3.75</v>
      </c>
      <c r="F42" s="37">
        <v>6</v>
      </c>
      <c r="G42" s="39">
        <v>7</v>
      </c>
      <c r="H42" s="39">
        <v>5</v>
      </c>
      <c r="I42" s="37">
        <v>6</v>
      </c>
      <c r="J42" s="37">
        <v>5.666666666666667</v>
      </c>
      <c r="K42" s="39">
        <v>5</v>
      </c>
      <c r="L42" s="38">
        <v>3.5</v>
      </c>
      <c r="M42" s="48">
        <f>([1]VACIADO!$H$28)</f>
        <v>5</v>
      </c>
      <c r="N42" s="39">
        <v>5.333333333333333</v>
      </c>
      <c r="O42" s="39">
        <v>5.5</v>
      </c>
      <c r="P42" s="39">
        <v>5</v>
      </c>
      <c r="Q42" s="40">
        <v>5</v>
      </c>
      <c r="R42" s="37">
        <v>5</v>
      </c>
      <c r="S42" s="39">
        <v>5</v>
      </c>
      <c r="T42" s="40">
        <v>5.25</v>
      </c>
    </row>
    <row r="43" spans="1:20" x14ac:dyDescent="0.25">
      <c r="A43" s="10">
        <v>33</v>
      </c>
      <c r="B43" s="11" t="s">
        <v>52</v>
      </c>
      <c r="C43" s="12" t="s">
        <v>88</v>
      </c>
      <c r="D43" s="36">
        <v>4.3499999999999996</v>
      </c>
      <c r="E43" s="37">
        <v>3.75</v>
      </c>
      <c r="F43" s="37">
        <v>5</v>
      </c>
      <c r="G43" s="39">
        <v>6</v>
      </c>
      <c r="H43" s="39">
        <v>4.5</v>
      </c>
      <c r="I43" s="37">
        <v>3.375</v>
      </c>
      <c r="J43" s="37">
        <v>3.8333333333333335</v>
      </c>
      <c r="K43" s="39">
        <v>5</v>
      </c>
      <c r="L43" s="38">
        <v>3.5</v>
      </c>
      <c r="M43" s="48">
        <f>([1]VACIADO!$H$29)</f>
        <v>2.8333333333333335</v>
      </c>
      <c r="N43" s="39">
        <v>3.6666666666666665</v>
      </c>
      <c r="O43" s="39">
        <v>3.1666666666666665</v>
      </c>
      <c r="P43" s="39">
        <v>4.5</v>
      </c>
      <c r="Q43" s="40">
        <v>3.625</v>
      </c>
      <c r="R43" s="37">
        <v>5</v>
      </c>
      <c r="S43" s="39">
        <v>6</v>
      </c>
      <c r="T43" s="40">
        <v>5.25</v>
      </c>
    </row>
    <row r="44" spans="1:20" x14ac:dyDescent="0.25">
      <c r="A44" s="10">
        <v>34</v>
      </c>
      <c r="B44" s="11" t="s">
        <v>53</v>
      </c>
      <c r="C44" s="12" t="s">
        <v>95</v>
      </c>
      <c r="D44" s="36">
        <v>5.625</v>
      </c>
      <c r="E44" s="37">
        <v>4</v>
      </c>
      <c r="F44" s="37">
        <v>6.75</v>
      </c>
      <c r="G44" s="39"/>
      <c r="H44" s="39">
        <v>5</v>
      </c>
      <c r="I44" s="37">
        <v>8</v>
      </c>
      <c r="J44" s="37">
        <v>4.666666666666667</v>
      </c>
      <c r="K44" s="39">
        <v>2.75</v>
      </c>
      <c r="L44" s="38">
        <v>7.5</v>
      </c>
      <c r="M44" s="48">
        <f>([1]VACIADO!$H$30)</f>
        <v>5</v>
      </c>
      <c r="N44" s="39"/>
      <c r="O44" s="39">
        <v>3.3333333333333335</v>
      </c>
      <c r="P44" s="39"/>
      <c r="Q44" s="40"/>
      <c r="R44" s="37"/>
      <c r="S44" s="39"/>
      <c r="T44" s="40">
        <v>6</v>
      </c>
    </row>
    <row r="45" spans="1:20" x14ac:dyDescent="0.25">
      <c r="A45" s="10">
        <v>35</v>
      </c>
      <c r="B45" s="11" t="s">
        <v>54</v>
      </c>
      <c r="C45" s="12" t="s">
        <v>90</v>
      </c>
      <c r="D45" s="36">
        <v>2.6</v>
      </c>
      <c r="E45" s="37">
        <v>1.875</v>
      </c>
      <c r="F45" s="37">
        <v>2.875</v>
      </c>
      <c r="G45" s="39"/>
      <c r="H45" s="39">
        <v>1.5625</v>
      </c>
      <c r="I45" s="37">
        <v>2</v>
      </c>
      <c r="J45" s="37">
        <v>2.3333333333333335</v>
      </c>
      <c r="K45" s="39">
        <v>7</v>
      </c>
      <c r="L45" s="38">
        <v>2</v>
      </c>
      <c r="M45" s="48">
        <f>([1]VACIADO!$H$32)</f>
        <v>2</v>
      </c>
      <c r="N45" s="39">
        <v>2</v>
      </c>
      <c r="O45" s="39">
        <v>3.125</v>
      </c>
      <c r="P45" s="39">
        <v>2.5</v>
      </c>
      <c r="Q45" s="40">
        <v>1.875</v>
      </c>
      <c r="R45" s="37"/>
      <c r="S45" s="39">
        <v>4.75</v>
      </c>
      <c r="T45" s="40">
        <v>3.5</v>
      </c>
    </row>
    <row r="46" spans="1:20" x14ac:dyDescent="0.25">
      <c r="A46" s="10">
        <v>36</v>
      </c>
      <c r="B46" s="11" t="s">
        <v>55</v>
      </c>
      <c r="C46" s="12" t="s">
        <v>90</v>
      </c>
      <c r="D46" s="36">
        <v>5.7</v>
      </c>
      <c r="E46" s="37">
        <v>6</v>
      </c>
      <c r="F46" s="37">
        <v>6</v>
      </c>
      <c r="G46" s="39"/>
      <c r="H46" s="39">
        <v>5.5</v>
      </c>
      <c r="I46" s="37">
        <v>8</v>
      </c>
      <c r="J46" s="37">
        <v>4.25</v>
      </c>
      <c r="K46" s="39">
        <v>15</v>
      </c>
      <c r="L46" s="38">
        <v>6</v>
      </c>
      <c r="M46" s="48">
        <f>([1]VACIADO!$H$35)</f>
        <v>5.333333333333333</v>
      </c>
      <c r="N46" s="39">
        <v>5</v>
      </c>
      <c r="O46" s="39">
        <v>5</v>
      </c>
      <c r="P46" s="39">
        <v>5</v>
      </c>
      <c r="Q46" s="40">
        <v>5.5</v>
      </c>
      <c r="R46" s="37">
        <v>7.333333333333333</v>
      </c>
      <c r="S46" s="39"/>
      <c r="T46" s="40">
        <v>8.5</v>
      </c>
    </row>
    <row r="47" spans="1:20" x14ac:dyDescent="0.25">
      <c r="A47" s="10">
        <v>37</v>
      </c>
      <c r="B47" s="11" t="s">
        <v>56</v>
      </c>
      <c r="C47" s="12" t="s">
        <v>95</v>
      </c>
      <c r="D47" s="36">
        <v>6.8</v>
      </c>
      <c r="E47" s="37">
        <v>10</v>
      </c>
      <c r="F47" s="37">
        <v>11.5</v>
      </c>
      <c r="G47" s="39"/>
      <c r="H47" s="39"/>
      <c r="I47" s="37">
        <v>13.75</v>
      </c>
      <c r="J47" s="37">
        <v>13.333333333333334</v>
      </c>
      <c r="K47" s="39">
        <v>10</v>
      </c>
      <c r="L47" s="38">
        <v>5</v>
      </c>
      <c r="M47" s="48">
        <f>([1]VACIADO!$H$36)</f>
        <v>3.6666666666666665</v>
      </c>
      <c r="N47" s="39">
        <v>5</v>
      </c>
      <c r="O47" s="39">
        <v>3</v>
      </c>
      <c r="P47" s="39">
        <v>1.5</v>
      </c>
      <c r="Q47" s="40">
        <v>1</v>
      </c>
      <c r="R47" s="37">
        <v>2</v>
      </c>
      <c r="S47" s="39">
        <v>2</v>
      </c>
      <c r="T47" s="40">
        <v>27.5</v>
      </c>
    </row>
    <row r="48" spans="1:20" ht="15.75" customHeight="1" x14ac:dyDescent="0.25">
      <c r="A48" s="10">
        <v>38</v>
      </c>
      <c r="B48" s="11" t="s">
        <v>57</v>
      </c>
      <c r="C48" s="12" t="s">
        <v>90</v>
      </c>
      <c r="D48" s="36">
        <v>2.65</v>
      </c>
      <c r="E48" s="37">
        <v>3</v>
      </c>
      <c r="F48" s="37">
        <v>3.25</v>
      </c>
      <c r="G48" s="39"/>
      <c r="H48" s="39">
        <v>3</v>
      </c>
      <c r="I48" s="37">
        <v>2.625</v>
      </c>
      <c r="J48" s="37">
        <v>2.3333333333333335</v>
      </c>
      <c r="K48" s="39">
        <v>2.5</v>
      </c>
      <c r="L48" s="38">
        <v>1.8333333333333333</v>
      </c>
      <c r="M48" s="48">
        <f>([1]VACIADO!$H$39)</f>
        <v>1.5</v>
      </c>
      <c r="N48" s="39">
        <v>2</v>
      </c>
      <c r="O48" s="39">
        <v>2.125</v>
      </c>
      <c r="P48" s="39">
        <v>23</v>
      </c>
      <c r="Q48" s="40">
        <v>1.1875</v>
      </c>
      <c r="R48" s="37">
        <v>3.25</v>
      </c>
      <c r="S48" s="39">
        <v>4.75</v>
      </c>
      <c r="T48" s="40">
        <v>1.75</v>
      </c>
    </row>
    <row r="49" spans="1:20" x14ac:dyDescent="0.25">
      <c r="A49" s="10">
        <v>39</v>
      </c>
      <c r="B49" s="11" t="s">
        <v>58</v>
      </c>
      <c r="C49" s="12" t="s">
        <v>90</v>
      </c>
      <c r="D49" s="36">
        <v>2.65</v>
      </c>
      <c r="E49" s="37">
        <v>2.625</v>
      </c>
      <c r="F49" s="37">
        <v>3</v>
      </c>
      <c r="G49" s="39"/>
      <c r="H49" s="39">
        <v>2.5</v>
      </c>
      <c r="I49" s="37">
        <v>2.5</v>
      </c>
      <c r="J49" s="37">
        <v>3.4166666666666665</v>
      </c>
      <c r="K49" s="39">
        <v>2.1</v>
      </c>
      <c r="L49" s="38">
        <v>2.3333333333333335</v>
      </c>
      <c r="M49" s="48">
        <f>([1]VACIADO!$H$40)</f>
        <v>2.8333333333333335</v>
      </c>
      <c r="N49" s="39">
        <v>4</v>
      </c>
      <c r="O49" s="39">
        <v>3.5825</v>
      </c>
      <c r="P49" s="39">
        <v>3</v>
      </c>
      <c r="Q49" s="40">
        <v>3.75</v>
      </c>
      <c r="R49" s="37">
        <v>3.25</v>
      </c>
      <c r="S49" s="39">
        <v>4</v>
      </c>
      <c r="T49" s="40">
        <v>3.875</v>
      </c>
    </row>
    <row r="50" spans="1:20" x14ac:dyDescent="0.25">
      <c r="A50" s="10">
        <v>40</v>
      </c>
      <c r="B50" s="11" t="s">
        <v>59</v>
      </c>
      <c r="C50" s="12" t="s">
        <v>88</v>
      </c>
      <c r="D50" s="36">
        <v>5.3</v>
      </c>
      <c r="E50" s="37"/>
      <c r="F50" s="37">
        <v>9</v>
      </c>
      <c r="G50" s="39"/>
      <c r="H50" s="39"/>
      <c r="I50" s="37"/>
      <c r="J50" s="37">
        <v>7.5</v>
      </c>
      <c r="K50" s="39">
        <v>7</v>
      </c>
      <c r="L50" s="38">
        <v>6</v>
      </c>
      <c r="M50" s="48">
        <f>([1]VACIADO!$H$42)</f>
        <v>5.333333333333333</v>
      </c>
      <c r="N50" s="39"/>
      <c r="O50" s="39"/>
      <c r="P50" s="39"/>
      <c r="Q50" s="40">
        <v>7</v>
      </c>
      <c r="R50" s="37">
        <v>7</v>
      </c>
      <c r="S50" s="39"/>
      <c r="T50" s="40"/>
    </row>
    <row r="51" spans="1:20" x14ac:dyDescent="0.25">
      <c r="A51" s="10">
        <v>41</v>
      </c>
      <c r="B51" s="11" t="s">
        <v>60</v>
      </c>
      <c r="C51" s="12" t="s">
        <v>90</v>
      </c>
      <c r="D51" s="36">
        <v>4.8</v>
      </c>
      <c r="E51" s="37">
        <v>3</v>
      </c>
      <c r="F51" s="37">
        <v>3.625</v>
      </c>
      <c r="G51" s="39"/>
      <c r="H51" s="39">
        <v>3.2625000000000002</v>
      </c>
      <c r="I51" s="37">
        <v>6.25</v>
      </c>
      <c r="J51" s="37">
        <v>4.666666666666667</v>
      </c>
      <c r="K51" s="39">
        <v>4</v>
      </c>
      <c r="L51" s="38">
        <v>3</v>
      </c>
      <c r="M51" s="48">
        <f>([1]VACIADO!$H$43)</f>
        <v>3.3333333333333335</v>
      </c>
      <c r="N51" s="39">
        <v>2.5</v>
      </c>
      <c r="O51" s="39">
        <v>1.5</v>
      </c>
      <c r="P51" s="39">
        <v>2</v>
      </c>
      <c r="Q51" s="40">
        <v>2</v>
      </c>
      <c r="R51" s="37">
        <v>2.75</v>
      </c>
      <c r="S51" s="39">
        <v>4</v>
      </c>
      <c r="T51" s="40">
        <v>3.25</v>
      </c>
    </row>
    <row r="52" spans="1:20" x14ac:dyDescent="0.25">
      <c r="A52" s="10">
        <v>42</v>
      </c>
      <c r="B52" s="11" t="s">
        <v>61</v>
      </c>
      <c r="C52" s="12" t="s">
        <v>96</v>
      </c>
      <c r="D52" s="36">
        <v>10.199999999999999</v>
      </c>
      <c r="E52" s="37">
        <v>13.5</v>
      </c>
      <c r="F52" s="37">
        <v>12</v>
      </c>
      <c r="G52" s="39">
        <v>12</v>
      </c>
      <c r="H52" s="39">
        <v>7.25</v>
      </c>
      <c r="I52" s="37">
        <v>12.5</v>
      </c>
      <c r="J52" s="37">
        <v>15.5</v>
      </c>
      <c r="K52" s="39">
        <v>15</v>
      </c>
      <c r="L52" s="38">
        <v>14</v>
      </c>
      <c r="M52" s="48">
        <f>([1]VACIADO!$H$53)</f>
        <v>9.3333333333333339</v>
      </c>
      <c r="N52" s="39">
        <v>12.333333333333334</v>
      </c>
      <c r="O52" s="39">
        <v>14</v>
      </c>
      <c r="P52" s="39"/>
      <c r="Q52" s="40">
        <v>12.25</v>
      </c>
      <c r="R52" s="37">
        <v>12.5</v>
      </c>
      <c r="S52" s="39">
        <v>11</v>
      </c>
      <c r="T52" s="40">
        <v>15</v>
      </c>
    </row>
    <row r="53" spans="1:20" x14ac:dyDescent="0.25">
      <c r="A53" s="10">
        <v>43</v>
      </c>
      <c r="B53" s="11" t="s">
        <v>62</v>
      </c>
      <c r="C53" s="12" t="s">
        <v>90</v>
      </c>
      <c r="D53" s="36">
        <v>2.75</v>
      </c>
      <c r="E53" s="37">
        <v>2.25</v>
      </c>
      <c r="F53" s="37">
        <v>3.125</v>
      </c>
      <c r="G53" s="39">
        <v>2.5</v>
      </c>
      <c r="H53" s="39">
        <v>2.3333333333333335</v>
      </c>
      <c r="I53" s="37">
        <v>3.625</v>
      </c>
      <c r="J53" s="37">
        <v>2.5</v>
      </c>
      <c r="K53" s="39">
        <v>1.5</v>
      </c>
      <c r="L53" s="38">
        <v>3.5</v>
      </c>
      <c r="M53" s="48">
        <f>([1]VACIADO!$H$54)</f>
        <v>1.8333333333333333</v>
      </c>
      <c r="N53" s="39">
        <v>2.5</v>
      </c>
      <c r="O53" s="39">
        <v>3</v>
      </c>
      <c r="P53" s="39">
        <v>2.5</v>
      </c>
      <c r="Q53" s="40">
        <v>2.27</v>
      </c>
      <c r="R53" s="37">
        <v>3</v>
      </c>
      <c r="S53" s="39">
        <v>10.5</v>
      </c>
      <c r="T53" s="40">
        <v>2.75</v>
      </c>
    </row>
    <row r="54" spans="1:20" x14ac:dyDescent="0.25">
      <c r="A54" s="10">
        <v>44</v>
      </c>
      <c r="B54" s="11" t="s">
        <v>63</v>
      </c>
      <c r="C54" s="12" t="s">
        <v>90</v>
      </c>
      <c r="D54" s="36">
        <v>3.5</v>
      </c>
      <c r="E54" s="37">
        <v>5</v>
      </c>
      <c r="F54" s="37">
        <v>4.375</v>
      </c>
      <c r="G54" s="39"/>
      <c r="H54" s="39">
        <v>6</v>
      </c>
      <c r="I54" s="37">
        <v>5.625</v>
      </c>
      <c r="J54" s="37"/>
      <c r="K54" s="39">
        <v>5</v>
      </c>
      <c r="L54" s="38">
        <v>5.333333333333333</v>
      </c>
      <c r="M54" s="48">
        <f>([1]VACIADO!$H$55)</f>
        <v>3.6666666666666665</v>
      </c>
      <c r="N54" s="39">
        <v>5</v>
      </c>
      <c r="O54" s="39">
        <v>5</v>
      </c>
      <c r="P54" s="39">
        <v>5</v>
      </c>
      <c r="Q54" s="40">
        <v>3.375</v>
      </c>
      <c r="R54" s="37">
        <v>3</v>
      </c>
      <c r="S54" s="39">
        <v>4.75</v>
      </c>
      <c r="T54" s="40">
        <v>5</v>
      </c>
    </row>
    <row r="55" spans="1:20" x14ac:dyDescent="0.25">
      <c r="A55" s="10">
        <v>45</v>
      </c>
      <c r="B55" s="11" t="s">
        <v>64</v>
      </c>
      <c r="C55" s="12" t="s">
        <v>97</v>
      </c>
      <c r="D55" s="36">
        <v>4.1500000000000004</v>
      </c>
      <c r="E55" s="37">
        <v>7.1875</v>
      </c>
      <c r="F55" s="37">
        <v>5</v>
      </c>
      <c r="G55" s="39"/>
      <c r="H55" s="39">
        <v>0.5</v>
      </c>
      <c r="I55" s="37">
        <v>5</v>
      </c>
      <c r="J55" s="37">
        <v>4.25</v>
      </c>
      <c r="K55" s="39">
        <v>3</v>
      </c>
      <c r="L55" s="38">
        <v>2.8333333333333335</v>
      </c>
      <c r="M55" s="48">
        <f>([1]VACIADO!$H$58)</f>
        <v>2</v>
      </c>
      <c r="N55" s="39"/>
      <c r="O55" s="39">
        <v>3.375</v>
      </c>
      <c r="P55" s="39"/>
      <c r="Q55" s="40">
        <v>4.25</v>
      </c>
      <c r="R55" s="37">
        <v>5</v>
      </c>
      <c r="S55" s="39">
        <v>5</v>
      </c>
      <c r="T55" s="40">
        <v>5</v>
      </c>
    </row>
    <row r="56" spans="1:20" x14ac:dyDescent="0.25">
      <c r="A56" s="10">
        <v>46</v>
      </c>
      <c r="B56" s="11" t="s">
        <v>65</v>
      </c>
      <c r="C56" s="12" t="s">
        <v>90</v>
      </c>
      <c r="D56" s="36">
        <v>10.5</v>
      </c>
      <c r="E56" s="37">
        <v>16.25</v>
      </c>
      <c r="F56" s="37">
        <v>17.75</v>
      </c>
      <c r="G56" s="39"/>
      <c r="H56" s="39">
        <v>15</v>
      </c>
      <c r="I56" s="37">
        <v>11.25</v>
      </c>
      <c r="J56" s="37">
        <v>20</v>
      </c>
      <c r="K56" s="39">
        <v>12</v>
      </c>
      <c r="L56" s="38">
        <v>18</v>
      </c>
      <c r="M56" s="48">
        <f>([1]VACIADO!$H$60)</f>
        <v>8.6666666666666661</v>
      </c>
      <c r="N56" s="39">
        <v>10</v>
      </c>
      <c r="O56" s="39">
        <v>13</v>
      </c>
      <c r="P56" s="39">
        <v>10</v>
      </c>
      <c r="Q56" s="40">
        <v>15.75</v>
      </c>
      <c r="R56" s="37">
        <v>13.333333333333334</v>
      </c>
      <c r="S56" s="39"/>
      <c r="T56" s="40">
        <v>13.75</v>
      </c>
    </row>
    <row r="57" spans="1:20" x14ac:dyDescent="0.25">
      <c r="A57" s="10">
        <v>47</v>
      </c>
      <c r="B57" s="11" t="s">
        <v>66</v>
      </c>
      <c r="C57" s="12" t="s">
        <v>90</v>
      </c>
      <c r="D57" s="28">
        <v>3</v>
      </c>
      <c r="E57" s="25">
        <v>2.5</v>
      </c>
      <c r="F57" s="25">
        <v>3</v>
      </c>
      <c r="G57" s="20"/>
      <c r="H57" s="20">
        <v>2.75</v>
      </c>
      <c r="I57" s="25">
        <v>2.5</v>
      </c>
      <c r="J57" s="48">
        <v>3.5</v>
      </c>
      <c r="K57" s="20">
        <v>2.5</v>
      </c>
      <c r="L57" s="22">
        <v>4</v>
      </c>
      <c r="M57" s="25">
        <v>3.5</v>
      </c>
      <c r="N57" s="20">
        <v>3.5</v>
      </c>
      <c r="O57" s="20">
        <v>3.5</v>
      </c>
      <c r="P57" s="22"/>
      <c r="Q57" s="49">
        <v>3.75</v>
      </c>
      <c r="R57" s="26">
        <v>3</v>
      </c>
      <c r="S57" s="20">
        <v>4</v>
      </c>
      <c r="T57" s="30">
        <v>3.0825</v>
      </c>
    </row>
    <row r="58" spans="1:20" x14ac:dyDescent="0.25">
      <c r="A58" s="10">
        <v>48</v>
      </c>
      <c r="B58" s="11" t="s">
        <v>67</v>
      </c>
      <c r="C58" s="12" t="s">
        <v>98</v>
      </c>
      <c r="D58" s="36">
        <v>35</v>
      </c>
      <c r="E58" s="37">
        <v>39</v>
      </c>
      <c r="F58" s="37"/>
      <c r="G58" s="39"/>
      <c r="H58" s="39"/>
      <c r="I58" s="37"/>
      <c r="J58" s="37">
        <v>43.5</v>
      </c>
      <c r="K58" s="39">
        <v>35</v>
      </c>
      <c r="L58" s="38">
        <v>40</v>
      </c>
      <c r="M58" s="48">
        <f>([1]VACIADO!$H$264)</f>
        <v>42.333333333333336</v>
      </c>
      <c r="N58" s="39"/>
      <c r="O58" s="39">
        <v>15</v>
      </c>
      <c r="P58" s="39">
        <v>17</v>
      </c>
      <c r="Q58" s="40">
        <v>38.666666666666664</v>
      </c>
      <c r="R58" s="37"/>
      <c r="S58" s="39"/>
      <c r="T58" s="40"/>
    </row>
    <row r="59" spans="1:20" x14ac:dyDescent="0.25">
      <c r="A59" s="10">
        <v>49</v>
      </c>
      <c r="B59" s="11" t="s">
        <v>68</v>
      </c>
      <c r="C59" s="12" t="s">
        <v>99</v>
      </c>
      <c r="D59" s="28">
        <v>14.6</v>
      </c>
      <c r="E59" s="25">
        <v>2.6666666666666665</v>
      </c>
      <c r="F59" s="25"/>
      <c r="G59" s="20">
        <v>14</v>
      </c>
      <c r="H59" s="20"/>
      <c r="I59" s="25">
        <v>17</v>
      </c>
      <c r="J59" s="48">
        <v>13.5</v>
      </c>
      <c r="K59" s="20">
        <v>2</v>
      </c>
      <c r="L59" s="22">
        <v>15</v>
      </c>
      <c r="M59" s="48">
        <f>([1]VACIADO!$H$265)</f>
        <v>25.166666666666668</v>
      </c>
      <c r="N59" s="20"/>
      <c r="O59" s="20">
        <v>25</v>
      </c>
      <c r="P59" s="22">
        <v>15</v>
      </c>
      <c r="Q59" s="49">
        <v>18</v>
      </c>
      <c r="R59" s="26">
        <v>20</v>
      </c>
      <c r="S59" s="20">
        <v>2.5</v>
      </c>
      <c r="T59" s="30">
        <v>16.666666666666668</v>
      </c>
    </row>
    <row r="60" spans="1:20" x14ac:dyDescent="0.25">
      <c r="A60" s="10">
        <v>50</v>
      </c>
      <c r="B60" s="11" t="s">
        <v>69</v>
      </c>
      <c r="C60" s="12" t="s">
        <v>91</v>
      </c>
      <c r="D60" s="36">
        <v>8.9</v>
      </c>
      <c r="E60" s="37">
        <v>15.333333333333334</v>
      </c>
      <c r="F60" s="37"/>
      <c r="G60" s="39"/>
      <c r="H60" s="39"/>
      <c r="I60" s="37">
        <v>9.5</v>
      </c>
      <c r="J60" s="37">
        <v>12</v>
      </c>
      <c r="K60" s="39">
        <v>10</v>
      </c>
      <c r="L60" s="38">
        <v>10</v>
      </c>
      <c r="M60" s="48">
        <f>([1]VACIADO!$H$282)</f>
        <v>10.333333333333334</v>
      </c>
      <c r="N60" s="39"/>
      <c r="O60" s="39">
        <v>9.5</v>
      </c>
      <c r="P60" s="39">
        <v>9.5</v>
      </c>
      <c r="Q60" s="40">
        <v>9.3333333333333339</v>
      </c>
      <c r="R60" s="37"/>
      <c r="S60" s="39">
        <v>11</v>
      </c>
      <c r="T60" s="40">
        <v>12.666666666666666</v>
      </c>
    </row>
    <row r="61" spans="1:20" x14ac:dyDescent="0.25">
      <c r="A61" s="10">
        <v>51</v>
      </c>
      <c r="B61" s="11" t="s">
        <v>85</v>
      </c>
      <c r="C61" s="12" t="s">
        <v>100</v>
      </c>
      <c r="D61" s="36">
        <v>4.4000000000000004</v>
      </c>
      <c r="E61" s="37">
        <v>4</v>
      </c>
      <c r="F61" s="37">
        <v>4.5</v>
      </c>
      <c r="G61" s="39">
        <v>3.5</v>
      </c>
      <c r="H61" s="39">
        <v>3.75</v>
      </c>
      <c r="I61" s="37">
        <v>4.5</v>
      </c>
      <c r="J61" s="37">
        <v>4</v>
      </c>
      <c r="K61" s="39">
        <v>3.75</v>
      </c>
      <c r="L61" s="38">
        <v>5</v>
      </c>
      <c r="M61" s="48">
        <f>([1]VACIADO!$H$285)</f>
        <v>3.8333333333333335</v>
      </c>
      <c r="N61" s="39">
        <v>4.5</v>
      </c>
      <c r="O61" s="39">
        <v>3.9166666666666665</v>
      </c>
      <c r="P61" s="39">
        <v>4</v>
      </c>
      <c r="Q61" s="40">
        <v>4.333333333333333</v>
      </c>
      <c r="R61" s="37">
        <v>4</v>
      </c>
      <c r="S61" s="39">
        <v>4.5</v>
      </c>
      <c r="T61" s="40">
        <v>4</v>
      </c>
    </row>
    <row r="62" spans="1:20" x14ac:dyDescent="0.25">
      <c r="A62" s="10">
        <v>52</v>
      </c>
      <c r="B62" s="11" t="s">
        <v>70</v>
      </c>
      <c r="C62" s="12" t="s">
        <v>131</v>
      </c>
      <c r="D62" s="36">
        <v>9.25</v>
      </c>
      <c r="E62" s="37">
        <v>11.333333333333334</v>
      </c>
      <c r="F62" s="37"/>
      <c r="G62" s="39">
        <v>14</v>
      </c>
      <c r="H62" s="39">
        <v>12.5</v>
      </c>
      <c r="I62" s="37">
        <v>10</v>
      </c>
      <c r="J62" s="37">
        <v>12.5</v>
      </c>
      <c r="K62" s="39">
        <v>13</v>
      </c>
      <c r="L62" s="38">
        <v>8</v>
      </c>
      <c r="M62" s="48">
        <f>([1]VACIADO!$H$286)</f>
        <v>12.166666666666666</v>
      </c>
      <c r="N62" s="39">
        <v>4.5</v>
      </c>
      <c r="O62" s="39">
        <v>11.5</v>
      </c>
      <c r="P62" s="39">
        <v>12</v>
      </c>
      <c r="Q62" s="40">
        <v>12.666666666666666</v>
      </c>
      <c r="R62" s="37">
        <v>13</v>
      </c>
      <c r="S62" s="39">
        <v>10</v>
      </c>
      <c r="T62" s="40">
        <v>11.666666666666666</v>
      </c>
    </row>
    <row r="63" spans="1:20" x14ac:dyDescent="0.25">
      <c r="A63" s="10">
        <v>53</v>
      </c>
      <c r="B63" s="11" t="s">
        <v>71</v>
      </c>
      <c r="C63" s="12" t="s">
        <v>129</v>
      </c>
      <c r="D63" s="36">
        <v>2</v>
      </c>
      <c r="E63" s="37">
        <v>4.5</v>
      </c>
      <c r="F63" s="37"/>
      <c r="G63" s="39"/>
      <c r="H63" s="39">
        <v>1</v>
      </c>
      <c r="I63" s="37"/>
      <c r="J63" s="37"/>
      <c r="K63" s="39">
        <v>8</v>
      </c>
      <c r="L63" s="38">
        <v>2.5</v>
      </c>
      <c r="M63" s="48"/>
      <c r="N63" s="39"/>
      <c r="O63" s="39">
        <v>1</v>
      </c>
      <c r="P63" s="39"/>
      <c r="Q63" s="40"/>
      <c r="R63" s="37"/>
      <c r="S63" s="39"/>
      <c r="T63" s="40">
        <v>1</v>
      </c>
    </row>
    <row r="64" spans="1:20" x14ac:dyDescent="0.25">
      <c r="A64" s="10">
        <v>54</v>
      </c>
      <c r="B64" s="11" t="s">
        <v>72</v>
      </c>
      <c r="C64" s="12" t="s">
        <v>101</v>
      </c>
      <c r="D64" s="36">
        <v>4.75</v>
      </c>
      <c r="E64" s="37">
        <v>4.5</v>
      </c>
      <c r="F64" s="37">
        <v>5</v>
      </c>
      <c r="G64" s="39"/>
      <c r="H64" s="39">
        <v>4</v>
      </c>
      <c r="I64" s="37">
        <v>4.25</v>
      </c>
      <c r="J64" s="37">
        <v>4</v>
      </c>
      <c r="K64" s="39">
        <v>4.5</v>
      </c>
      <c r="L64" s="38">
        <v>5</v>
      </c>
      <c r="M64" s="48">
        <f>([1]VACIADO!$H$291)</f>
        <v>4</v>
      </c>
      <c r="N64" s="39">
        <v>5</v>
      </c>
      <c r="O64" s="39">
        <v>4</v>
      </c>
      <c r="P64" s="39">
        <v>4</v>
      </c>
      <c r="Q64" s="40"/>
      <c r="R64" s="37">
        <v>3.25</v>
      </c>
      <c r="S64" s="39"/>
      <c r="T64" s="40">
        <v>4</v>
      </c>
    </row>
    <row r="65" spans="1:20" x14ac:dyDescent="0.25">
      <c r="A65" s="10">
        <v>55</v>
      </c>
      <c r="B65" s="11" t="s">
        <v>73</v>
      </c>
      <c r="C65" s="12" t="s">
        <v>130</v>
      </c>
      <c r="D65" s="36">
        <v>2.35</v>
      </c>
      <c r="E65" s="37">
        <v>1.5</v>
      </c>
      <c r="F65" s="37"/>
      <c r="G65" s="39"/>
      <c r="H65" s="39"/>
      <c r="I65" s="37">
        <v>1.25</v>
      </c>
      <c r="J65" s="37"/>
      <c r="K65" s="39">
        <v>2.5</v>
      </c>
      <c r="L65" s="38">
        <v>2.75</v>
      </c>
      <c r="M65" s="48">
        <f>([1]VACIADO!$H$292)</f>
        <v>2.6666666666666665</v>
      </c>
      <c r="N65" s="39"/>
      <c r="O65" s="39">
        <v>2.8333333333333335</v>
      </c>
      <c r="P65" s="39"/>
      <c r="Q65" s="40">
        <v>2.5</v>
      </c>
      <c r="R65" s="37"/>
      <c r="S65" s="39"/>
      <c r="T65" s="40">
        <v>1.1666666666666667</v>
      </c>
    </row>
    <row r="66" spans="1:20" x14ac:dyDescent="0.25">
      <c r="A66" s="10">
        <v>56</v>
      </c>
      <c r="B66" s="11" t="s">
        <v>74</v>
      </c>
      <c r="C66" s="12" t="s">
        <v>102</v>
      </c>
      <c r="D66" s="36">
        <v>4.9000000000000004</v>
      </c>
      <c r="E66" s="37">
        <v>4</v>
      </c>
      <c r="F66" s="37">
        <v>5</v>
      </c>
      <c r="G66" s="39">
        <v>5</v>
      </c>
      <c r="H66" s="39">
        <v>2.5</v>
      </c>
      <c r="I66" s="37">
        <v>5</v>
      </c>
      <c r="J66" s="37">
        <v>5</v>
      </c>
      <c r="K66" s="39">
        <v>5</v>
      </c>
      <c r="L66" s="38">
        <v>5</v>
      </c>
      <c r="M66" s="48">
        <f>([1]VACIADO!$H$296)</f>
        <v>4.666666666666667</v>
      </c>
      <c r="N66" s="39">
        <v>5</v>
      </c>
      <c r="O66" s="39">
        <v>4.666666666666667</v>
      </c>
      <c r="P66" s="39">
        <v>4</v>
      </c>
      <c r="Q66" s="40">
        <v>5</v>
      </c>
      <c r="R66" s="37">
        <v>5</v>
      </c>
      <c r="S66" s="39">
        <v>5</v>
      </c>
      <c r="T66" s="40">
        <v>4</v>
      </c>
    </row>
    <row r="67" spans="1:20" x14ac:dyDescent="0.25">
      <c r="A67" s="10">
        <v>57</v>
      </c>
      <c r="B67" s="11" t="s">
        <v>75</v>
      </c>
      <c r="C67" s="12" t="s">
        <v>88</v>
      </c>
      <c r="D67" s="36">
        <v>1.1000000000000001</v>
      </c>
      <c r="E67" s="37">
        <v>1</v>
      </c>
      <c r="F67" s="37">
        <v>1</v>
      </c>
      <c r="G67" s="39">
        <v>1</v>
      </c>
      <c r="H67" s="39">
        <v>1</v>
      </c>
      <c r="I67" s="37">
        <v>1.25</v>
      </c>
      <c r="J67" s="37">
        <v>1.25</v>
      </c>
      <c r="K67" s="39">
        <v>1</v>
      </c>
      <c r="L67" s="38">
        <v>1</v>
      </c>
      <c r="M67" s="48">
        <f>([1]VACIADO!$H$297)</f>
        <v>1.25</v>
      </c>
      <c r="N67" s="39">
        <v>1</v>
      </c>
      <c r="O67" s="39">
        <v>1.1666666666666667</v>
      </c>
      <c r="P67" s="39">
        <v>1.5</v>
      </c>
      <c r="Q67" s="40">
        <v>1</v>
      </c>
      <c r="R67" s="37">
        <v>1.125</v>
      </c>
      <c r="S67" s="39">
        <v>1</v>
      </c>
      <c r="T67" s="40">
        <v>1.5</v>
      </c>
    </row>
    <row r="68" spans="1:20" x14ac:dyDescent="0.25">
      <c r="A68" s="10">
        <v>58</v>
      </c>
      <c r="B68" s="11" t="s">
        <v>76</v>
      </c>
      <c r="C68" s="12" t="s">
        <v>103</v>
      </c>
      <c r="D68" s="36">
        <v>3.1875</v>
      </c>
      <c r="E68" s="37">
        <v>3.5</v>
      </c>
      <c r="F68" s="37">
        <v>4</v>
      </c>
      <c r="G68" s="39">
        <v>3.5</v>
      </c>
      <c r="H68" s="39">
        <v>3</v>
      </c>
      <c r="I68" s="37">
        <v>3.6666666666666665</v>
      </c>
      <c r="J68" s="37"/>
      <c r="K68" s="39"/>
      <c r="L68" s="38">
        <v>5</v>
      </c>
      <c r="M68" s="48">
        <f>([1]VACIADO!$H$298)</f>
        <v>5</v>
      </c>
      <c r="N68" s="39"/>
      <c r="O68" s="39">
        <v>3</v>
      </c>
      <c r="P68" s="39">
        <v>3</v>
      </c>
      <c r="Q68" s="40">
        <v>3</v>
      </c>
      <c r="R68" s="37">
        <v>3.25</v>
      </c>
      <c r="S68" s="39"/>
      <c r="T68" s="40">
        <v>2.3333333333333335</v>
      </c>
    </row>
    <row r="69" spans="1:20" x14ac:dyDescent="0.25">
      <c r="A69" s="10">
        <v>59</v>
      </c>
      <c r="B69" s="11" t="s">
        <v>77</v>
      </c>
      <c r="C69" s="12" t="s">
        <v>104</v>
      </c>
      <c r="D69" s="36">
        <v>1.075</v>
      </c>
      <c r="E69" s="37">
        <v>0.83333333333333337</v>
      </c>
      <c r="F69" s="37">
        <v>1</v>
      </c>
      <c r="G69" s="39">
        <v>1</v>
      </c>
      <c r="H69" s="39">
        <v>1</v>
      </c>
      <c r="I69" s="37">
        <v>1</v>
      </c>
      <c r="J69" s="37">
        <v>1</v>
      </c>
      <c r="K69" s="39">
        <v>1</v>
      </c>
      <c r="L69" s="38">
        <v>1.125</v>
      </c>
      <c r="M69" s="48">
        <f>([1]VACIADO!$H$299)</f>
        <v>1</v>
      </c>
      <c r="N69" s="39">
        <v>1</v>
      </c>
      <c r="O69" s="39">
        <v>1</v>
      </c>
      <c r="P69" s="39">
        <v>1</v>
      </c>
      <c r="Q69" s="40">
        <v>1</v>
      </c>
      <c r="R69" s="37">
        <v>1</v>
      </c>
      <c r="S69" s="39">
        <v>1</v>
      </c>
      <c r="T69" s="40">
        <v>1</v>
      </c>
    </row>
    <row r="70" spans="1:20" x14ac:dyDescent="0.25">
      <c r="A70" s="10">
        <v>60</v>
      </c>
      <c r="B70" s="11" t="s">
        <v>78</v>
      </c>
      <c r="C70" s="12" t="s">
        <v>105</v>
      </c>
      <c r="D70" s="36">
        <v>3.0625</v>
      </c>
      <c r="E70" s="37">
        <v>4.166666666666667</v>
      </c>
      <c r="F70" s="37">
        <v>4</v>
      </c>
      <c r="G70" s="39">
        <v>5</v>
      </c>
      <c r="H70" s="39">
        <v>4</v>
      </c>
      <c r="I70" s="37">
        <v>3.5</v>
      </c>
      <c r="J70" s="37">
        <v>3.5</v>
      </c>
      <c r="K70" s="39">
        <v>2.75</v>
      </c>
      <c r="L70" s="38">
        <v>5</v>
      </c>
      <c r="M70" s="48">
        <f>([1]VACIADO!$H$300)</f>
        <v>3.5</v>
      </c>
      <c r="N70" s="39">
        <v>5</v>
      </c>
      <c r="O70" s="39">
        <v>3.1666666666666665</v>
      </c>
      <c r="P70" s="39">
        <v>3</v>
      </c>
      <c r="Q70" s="40"/>
      <c r="R70" s="37">
        <v>5</v>
      </c>
      <c r="S70" s="39">
        <v>4</v>
      </c>
      <c r="T70" s="40">
        <v>4.666666666666667</v>
      </c>
    </row>
    <row r="71" spans="1:20" x14ac:dyDescent="0.25">
      <c r="A71" s="10">
        <v>61</v>
      </c>
      <c r="B71" s="11" t="s">
        <v>79</v>
      </c>
      <c r="C71" s="12" t="s">
        <v>105</v>
      </c>
      <c r="D71" s="36">
        <v>5.25</v>
      </c>
      <c r="E71" s="37">
        <v>7.333333333333333</v>
      </c>
      <c r="F71" s="41">
        <v>7</v>
      </c>
      <c r="G71" s="39">
        <v>8</v>
      </c>
      <c r="H71" s="39">
        <v>8</v>
      </c>
      <c r="I71" s="37">
        <v>3.5</v>
      </c>
      <c r="J71" s="37">
        <v>7</v>
      </c>
      <c r="K71" s="39">
        <v>3.5</v>
      </c>
      <c r="L71" s="38">
        <v>7.5</v>
      </c>
      <c r="M71" s="48">
        <f>([1]VACIADO!$H$301)</f>
        <v>5.25</v>
      </c>
      <c r="N71" s="39">
        <v>5</v>
      </c>
      <c r="O71" s="39">
        <v>6.333333333333333</v>
      </c>
      <c r="P71" s="42">
        <v>8</v>
      </c>
      <c r="Q71" s="40"/>
      <c r="R71" s="37">
        <v>7</v>
      </c>
      <c r="S71" s="39">
        <v>4</v>
      </c>
      <c r="T71" s="40">
        <v>7.666666666666667</v>
      </c>
    </row>
    <row r="72" spans="1:20" x14ac:dyDescent="0.25">
      <c r="A72" s="10">
        <v>62</v>
      </c>
      <c r="B72" s="11" t="s">
        <v>80</v>
      </c>
      <c r="C72" s="12" t="s">
        <v>106</v>
      </c>
      <c r="D72" s="36">
        <v>15.8</v>
      </c>
      <c r="E72" s="37">
        <v>15</v>
      </c>
      <c r="F72" s="37">
        <v>20</v>
      </c>
      <c r="G72" s="39">
        <v>15</v>
      </c>
      <c r="H72" s="39"/>
      <c r="I72" s="37">
        <v>20</v>
      </c>
      <c r="J72" s="37">
        <v>22.5</v>
      </c>
      <c r="K72" s="39">
        <v>14</v>
      </c>
      <c r="L72" s="38">
        <v>20</v>
      </c>
      <c r="M72" s="48">
        <f>([1]VACIADO!$H$246)</f>
        <v>15.5</v>
      </c>
      <c r="N72" s="39">
        <v>20</v>
      </c>
      <c r="O72" s="39">
        <v>20</v>
      </c>
      <c r="P72" s="39">
        <v>15</v>
      </c>
      <c r="Q72" s="40">
        <v>15.666666666666666</v>
      </c>
      <c r="R72" s="37"/>
      <c r="S72" s="39">
        <v>20</v>
      </c>
      <c r="T72" s="40">
        <v>21.666666666666668</v>
      </c>
    </row>
    <row r="73" spans="1:20" x14ac:dyDescent="0.25">
      <c r="A73" s="10">
        <v>63</v>
      </c>
      <c r="B73" s="11" t="s">
        <v>81</v>
      </c>
      <c r="C73" s="12" t="s">
        <v>106</v>
      </c>
      <c r="D73" s="36">
        <v>22.2</v>
      </c>
      <c r="E73" s="37">
        <v>15</v>
      </c>
      <c r="F73" s="37">
        <v>25</v>
      </c>
      <c r="G73" s="39">
        <v>25</v>
      </c>
      <c r="H73" s="39">
        <v>24.5</v>
      </c>
      <c r="I73" s="37">
        <v>20</v>
      </c>
      <c r="J73" s="37">
        <v>27.5</v>
      </c>
      <c r="K73" s="39">
        <v>18</v>
      </c>
      <c r="L73" s="38">
        <v>25</v>
      </c>
      <c r="M73" s="48">
        <f>([1]VACIADO!$H$247)</f>
        <v>22.5</v>
      </c>
      <c r="N73" s="39">
        <v>25</v>
      </c>
      <c r="O73" s="39">
        <v>26.5</v>
      </c>
      <c r="P73" s="39">
        <v>18</v>
      </c>
      <c r="Q73" s="40">
        <v>19</v>
      </c>
      <c r="R73" s="37"/>
      <c r="S73" s="39">
        <v>25</v>
      </c>
      <c r="T73" s="40">
        <v>21.666666666666668</v>
      </c>
    </row>
    <row r="74" spans="1:20" x14ac:dyDescent="0.25">
      <c r="A74" s="10">
        <v>64</v>
      </c>
      <c r="B74" s="11" t="s">
        <v>82</v>
      </c>
      <c r="C74" s="12" t="s">
        <v>90</v>
      </c>
      <c r="D74" s="36">
        <v>8.6</v>
      </c>
      <c r="E74" s="37">
        <v>8</v>
      </c>
      <c r="F74" s="37"/>
      <c r="G74" s="39">
        <v>12</v>
      </c>
      <c r="H74" s="39">
        <v>9.3333333333333339</v>
      </c>
      <c r="I74" s="37">
        <v>8</v>
      </c>
      <c r="J74" s="37">
        <v>10</v>
      </c>
      <c r="K74" s="39">
        <v>8</v>
      </c>
      <c r="L74" s="38">
        <v>8</v>
      </c>
      <c r="M74" s="48">
        <f>([1]VACIADO!$H$248)</f>
        <v>9</v>
      </c>
      <c r="N74" s="39">
        <v>6.5</v>
      </c>
      <c r="O74" s="39">
        <v>10</v>
      </c>
      <c r="P74" s="39">
        <v>7</v>
      </c>
      <c r="Q74" s="40">
        <v>9.3333333333333339</v>
      </c>
      <c r="R74" s="37"/>
      <c r="S74" s="39"/>
      <c r="T74" s="40">
        <v>4</v>
      </c>
    </row>
    <row r="75" spans="1:20" x14ac:dyDescent="0.25">
      <c r="A75" s="10">
        <v>65</v>
      </c>
      <c r="B75" s="11" t="s">
        <v>83</v>
      </c>
      <c r="C75" s="12" t="s">
        <v>90</v>
      </c>
      <c r="D75" s="36">
        <v>7.75</v>
      </c>
      <c r="E75" s="37">
        <v>5</v>
      </c>
      <c r="F75" s="37"/>
      <c r="G75" s="39"/>
      <c r="H75" s="39"/>
      <c r="I75" s="37"/>
      <c r="J75" s="37">
        <v>6.75</v>
      </c>
      <c r="K75" s="39">
        <v>8.5</v>
      </c>
      <c r="L75" s="38">
        <v>10</v>
      </c>
      <c r="M75" s="48"/>
      <c r="N75" s="39"/>
      <c r="O75" s="39">
        <v>8</v>
      </c>
      <c r="P75" s="39"/>
      <c r="Q75" s="40"/>
      <c r="R75" s="37"/>
      <c r="S75" s="39">
        <v>9</v>
      </c>
      <c r="T75" s="40"/>
    </row>
    <row r="76" spans="1:20" ht="15.75" thickBot="1" x14ac:dyDescent="0.3">
      <c r="A76" s="13">
        <v>66</v>
      </c>
      <c r="B76" s="14" t="s">
        <v>84</v>
      </c>
      <c r="C76" s="15" t="s">
        <v>86</v>
      </c>
      <c r="D76" s="43">
        <v>6.375</v>
      </c>
      <c r="E76" s="44">
        <v>4</v>
      </c>
      <c r="F76" s="44"/>
      <c r="G76" s="46"/>
      <c r="H76" s="46"/>
      <c r="I76" s="44">
        <v>6</v>
      </c>
      <c r="J76" s="44">
        <v>5.5</v>
      </c>
      <c r="K76" s="46">
        <v>5</v>
      </c>
      <c r="L76" s="45">
        <v>5</v>
      </c>
      <c r="M76" s="55">
        <f>([1]VACIADO!$H$250)</f>
        <v>5.5</v>
      </c>
      <c r="N76" s="46">
        <v>3.5</v>
      </c>
      <c r="O76" s="46">
        <v>5</v>
      </c>
      <c r="P76" s="46"/>
      <c r="Q76" s="47">
        <v>6.333333333333333</v>
      </c>
      <c r="R76" s="44"/>
      <c r="S76" s="46">
        <v>3</v>
      </c>
      <c r="T76" s="47"/>
    </row>
    <row r="77" spans="1:20" x14ac:dyDescent="0.25">
      <c r="B77" t="s">
        <v>132</v>
      </c>
    </row>
  </sheetData>
  <mergeCells count="9">
    <mergeCell ref="A8:B8"/>
    <mergeCell ref="A9:A10"/>
    <mergeCell ref="B9:B10"/>
    <mergeCell ref="A6:T7"/>
    <mergeCell ref="F8:H8"/>
    <mergeCell ref="J8:L8"/>
    <mergeCell ref="M8:Q8"/>
    <mergeCell ref="R8:S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T71"/>
  <sheetViews>
    <sheetView zoomScale="80" zoomScaleNormal="80" workbookViewId="0">
      <selection activeCell="Y13" sqref="Y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5" width="11.5703125" bestFit="1" customWidth="1"/>
    <col min="6" max="6" width="10.28515625" bestFit="1" customWidth="1"/>
    <col min="7" max="8" width="8.85546875" customWidth="1"/>
    <col min="9" max="9" width="8.85546875" bestFit="1" customWidth="1"/>
    <col min="10" max="10" width="14.140625" bestFit="1" customWidth="1"/>
    <col min="11" max="11" width="9.140625" bestFit="1" customWidth="1"/>
    <col min="12" max="12" width="12.7109375" bestFit="1" customWidth="1"/>
    <col min="13" max="13" width="14.42578125" bestFit="1" customWidth="1"/>
    <col min="14" max="14" width="10.28515625" bestFit="1" customWidth="1"/>
    <col min="15" max="15" width="10.5703125" bestFit="1" customWidth="1"/>
    <col min="16" max="16" width="13.5703125" bestFit="1" customWidth="1"/>
    <col min="17" max="17" width="11.42578125" bestFit="1" customWidth="1"/>
    <col min="18" max="18" width="15.28515625" customWidth="1"/>
    <col min="19" max="19" width="8.85546875" customWidth="1"/>
    <col min="20" max="20" width="10.140625" bestFit="1" customWidth="1"/>
  </cols>
  <sheetData>
    <row r="5" spans="1:20" ht="15.75" thickBot="1" x14ac:dyDescent="0.3"/>
    <row r="6" spans="1:20" ht="15" customHeight="1" x14ac:dyDescent="0.25">
      <c r="A6" s="63" t="s">
        <v>134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5"/>
    </row>
    <row r="7" spans="1:20" ht="15.75" customHeight="1" thickBo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</row>
    <row r="8" spans="1:20" ht="21.75" customHeight="1" thickBot="1" x14ac:dyDescent="0.3">
      <c r="A8" s="57" t="s">
        <v>0</v>
      </c>
      <c r="B8" s="58"/>
      <c r="C8" s="61" t="s">
        <v>2</v>
      </c>
      <c r="D8" s="4" t="s">
        <v>107</v>
      </c>
      <c r="E8" s="3" t="s">
        <v>108</v>
      </c>
      <c r="F8" s="69" t="s">
        <v>109</v>
      </c>
      <c r="G8" s="70"/>
      <c r="H8" s="71"/>
      <c r="I8" s="2" t="s">
        <v>110</v>
      </c>
      <c r="J8" s="69" t="s">
        <v>111</v>
      </c>
      <c r="K8" s="70"/>
      <c r="L8" s="71"/>
      <c r="M8" s="69" t="s">
        <v>112</v>
      </c>
      <c r="N8" s="70"/>
      <c r="O8" s="70"/>
      <c r="P8" s="70"/>
      <c r="Q8" s="71"/>
      <c r="R8" s="69" t="s">
        <v>113</v>
      </c>
      <c r="S8" s="71"/>
      <c r="T8" s="6" t="s">
        <v>114</v>
      </c>
    </row>
    <row r="9" spans="1:20" ht="15.75" customHeight="1" thickBot="1" x14ac:dyDescent="0.3">
      <c r="A9" s="59" t="s">
        <v>20</v>
      </c>
      <c r="B9" s="61" t="s">
        <v>1</v>
      </c>
      <c r="C9" s="62"/>
      <c r="D9" s="2" t="s">
        <v>128</v>
      </c>
      <c r="E9" s="3" t="s">
        <v>3</v>
      </c>
      <c r="F9" s="3" t="s">
        <v>5</v>
      </c>
      <c r="G9" s="2" t="s">
        <v>8</v>
      </c>
      <c r="H9" s="5" t="s">
        <v>18</v>
      </c>
      <c r="I9" s="2" t="s">
        <v>9</v>
      </c>
      <c r="J9" s="2" t="s">
        <v>4</v>
      </c>
      <c r="K9" s="2" t="s">
        <v>6</v>
      </c>
      <c r="L9" s="5" t="s">
        <v>14</v>
      </c>
      <c r="M9" s="2" t="s">
        <v>11</v>
      </c>
      <c r="N9" s="2" t="s">
        <v>13</v>
      </c>
      <c r="O9" s="3" t="s">
        <v>15</v>
      </c>
      <c r="P9" s="2" t="s">
        <v>16</v>
      </c>
      <c r="Q9" s="5" t="s">
        <v>17</v>
      </c>
      <c r="R9" s="2" t="s">
        <v>7</v>
      </c>
      <c r="S9" s="5" t="s">
        <v>12</v>
      </c>
      <c r="T9" s="53" t="s">
        <v>10</v>
      </c>
    </row>
    <row r="10" spans="1:20" ht="15.75" thickBot="1" x14ac:dyDescent="0.3">
      <c r="A10" s="60"/>
      <c r="B10" s="62"/>
      <c r="C10" s="16" t="s">
        <v>19</v>
      </c>
      <c r="D10" s="1">
        <v>1</v>
      </c>
      <c r="E10" s="1">
        <v>2</v>
      </c>
      <c r="F10" s="1">
        <v>4</v>
      </c>
      <c r="G10" s="1">
        <v>6</v>
      </c>
      <c r="H10" s="1">
        <v>7</v>
      </c>
      <c r="I10" s="1">
        <v>8</v>
      </c>
      <c r="J10" s="18">
        <v>11</v>
      </c>
      <c r="K10" s="1">
        <v>12</v>
      </c>
      <c r="L10" s="1">
        <v>13</v>
      </c>
      <c r="M10" s="1">
        <v>14</v>
      </c>
      <c r="N10" s="1">
        <v>15</v>
      </c>
      <c r="O10" s="1">
        <v>16</v>
      </c>
      <c r="P10" s="18">
        <v>18</v>
      </c>
      <c r="Q10" s="1">
        <v>19</v>
      </c>
      <c r="R10" s="1">
        <v>20</v>
      </c>
      <c r="S10" s="1">
        <v>21</v>
      </c>
      <c r="T10" s="54">
        <v>22</v>
      </c>
    </row>
    <row r="11" spans="1:20" x14ac:dyDescent="0.25">
      <c r="A11" s="7">
        <v>1</v>
      </c>
      <c r="B11" s="8" t="s">
        <v>22</v>
      </c>
      <c r="C11" s="9" t="s">
        <v>86</v>
      </c>
      <c r="D11" s="27">
        <v>11.8</v>
      </c>
      <c r="E11" s="23">
        <v>12</v>
      </c>
      <c r="F11" s="23"/>
      <c r="G11" s="19">
        <v>12</v>
      </c>
      <c r="H11" s="19">
        <v>9.25</v>
      </c>
      <c r="I11" s="23">
        <v>10</v>
      </c>
      <c r="J11" s="50">
        <v>12</v>
      </c>
      <c r="K11" s="19">
        <v>15</v>
      </c>
      <c r="L11" s="21">
        <v>12</v>
      </c>
      <c r="M11" s="23"/>
      <c r="N11" s="19"/>
      <c r="O11" s="19"/>
      <c r="P11" s="21"/>
      <c r="Q11" s="51">
        <v>9</v>
      </c>
      <c r="R11" s="24"/>
      <c r="S11" s="19"/>
      <c r="T11" s="29">
        <v>9</v>
      </c>
    </row>
    <row r="12" spans="1:20" x14ac:dyDescent="0.25">
      <c r="A12" s="10">
        <v>2</v>
      </c>
      <c r="B12" s="11" t="s">
        <v>23</v>
      </c>
      <c r="C12" s="12" t="s">
        <v>88</v>
      </c>
      <c r="D12" s="28">
        <v>20</v>
      </c>
      <c r="E12" s="25">
        <v>15</v>
      </c>
      <c r="F12" s="25">
        <v>25</v>
      </c>
      <c r="G12" s="20"/>
      <c r="H12" s="20">
        <v>10.25</v>
      </c>
      <c r="I12" s="25">
        <v>20</v>
      </c>
      <c r="J12" s="48">
        <v>24</v>
      </c>
      <c r="K12" s="20">
        <v>24</v>
      </c>
      <c r="L12" s="56">
        <v>17</v>
      </c>
      <c r="M12" s="25">
        <v>28.5</v>
      </c>
      <c r="N12" s="20"/>
      <c r="O12" s="20">
        <v>22</v>
      </c>
      <c r="P12" s="22"/>
      <c r="Q12" s="49">
        <v>23.666666666666668</v>
      </c>
      <c r="R12" s="26"/>
      <c r="S12" s="20">
        <v>15</v>
      </c>
      <c r="T12" s="30">
        <v>10.333333333333334</v>
      </c>
    </row>
    <row r="13" spans="1:20" x14ac:dyDescent="0.25">
      <c r="A13" s="10">
        <v>3</v>
      </c>
      <c r="B13" s="11" t="s">
        <v>115</v>
      </c>
      <c r="C13" s="12" t="s">
        <v>98</v>
      </c>
      <c r="D13" s="28">
        <v>6.75</v>
      </c>
      <c r="E13" s="25">
        <v>16.666666666666668</v>
      </c>
      <c r="F13" s="25">
        <v>6.5</v>
      </c>
      <c r="G13" s="20"/>
      <c r="H13" s="20"/>
      <c r="I13" s="25"/>
      <c r="J13" s="48">
        <v>6</v>
      </c>
      <c r="K13" s="20">
        <v>5</v>
      </c>
      <c r="L13" s="22">
        <v>7</v>
      </c>
      <c r="M13" s="25">
        <v>6.5</v>
      </c>
      <c r="N13" s="20">
        <v>11</v>
      </c>
      <c r="O13" s="20"/>
      <c r="P13" s="22">
        <v>12</v>
      </c>
      <c r="Q13" s="49"/>
      <c r="R13" s="26"/>
      <c r="S13" s="20"/>
      <c r="T13" s="30">
        <v>17.666666666666668</v>
      </c>
    </row>
    <row r="14" spans="1:20" x14ac:dyDescent="0.25">
      <c r="A14" s="10">
        <v>4</v>
      </c>
      <c r="B14" s="11" t="s">
        <v>25</v>
      </c>
      <c r="C14" s="12" t="s">
        <v>88</v>
      </c>
      <c r="D14" s="28">
        <v>15</v>
      </c>
      <c r="E14" s="25"/>
      <c r="F14" s="25"/>
      <c r="G14" s="20">
        <v>15</v>
      </c>
      <c r="H14" s="20"/>
      <c r="I14" s="25"/>
      <c r="J14" s="48">
        <v>16</v>
      </c>
      <c r="K14" s="20"/>
      <c r="L14" s="22">
        <v>14.333333333333334</v>
      </c>
      <c r="M14" s="25">
        <v>15.333333333333334</v>
      </c>
      <c r="N14" s="20"/>
      <c r="O14" s="20"/>
      <c r="P14" s="22"/>
      <c r="Q14" s="49"/>
      <c r="R14" s="26"/>
      <c r="S14" s="20"/>
      <c r="T14" s="30"/>
    </row>
    <row r="15" spans="1:20" x14ac:dyDescent="0.25">
      <c r="A15" s="10">
        <v>5</v>
      </c>
      <c r="B15" s="11" t="s">
        <v>26</v>
      </c>
      <c r="C15" s="12" t="s">
        <v>88</v>
      </c>
      <c r="D15" s="28">
        <v>15.1</v>
      </c>
      <c r="E15" s="25"/>
      <c r="F15" s="25"/>
      <c r="G15" s="20"/>
      <c r="H15" s="20">
        <v>12.75</v>
      </c>
      <c r="I15" s="25"/>
      <c r="J15" s="48">
        <v>14</v>
      </c>
      <c r="K15" s="20">
        <v>14</v>
      </c>
      <c r="L15" s="22"/>
      <c r="M15" s="25">
        <v>14</v>
      </c>
      <c r="N15" s="20"/>
      <c r="O15" s="20">
        <v>16.5</v>
      </c>
      <c r="P15" s="22">
        <v>12</v>
      </c>
      <c r="Q15" s="49"/>
      <c r="R15" s="26">
        <v>16</v>
      </c>
      <c r="S15" s="20">
        <v>15</v>
      </c>
      <c r="T15" s="30"/>
    </row>
    <row r="16" spans="1:20" x14ac:dyDescent="0.25">
      <c r="A16" s="10">
        <v>6</v>
      </c>
      <c r="B16" s="11" t="s">
        <v>28</v>
      </c>
      <c r="C16" s="12" t="s">
        <v>88</v>
      </c>
      <c r="D16" s="28">
        <v>34.1</v>
      </c>
      <c r="E16" s="25">
        <v>30</v>
      </c>
      <c r="F16" s="25">
        <v>40</v>
      </c>
      <c r="G16" s="20"/>
      <c r="H16" s="20">
        <v>36.5</v>
      </c>
      <c r="I16" s="25">
        <v>32</v>
      </c>
      <c r="J16" s="20">
        <v>30</v>
      </c>
      <c r="K16" s="20">
        <v>30</v>
      </c>
      <c r="L16" s="22">
        <v>32</v>
      </c>
      <c r="M16" s="25">
        <v>34</v>
      </c>
      <c r="N16" s="20">
        <v>30</v>
      </c>
      <c r="O16" s="20">
        <v>21.5</v>
      </c>
      <c r="P16" s="22">
        <v>31</v>
      </c>
      <c r="Q16" s="49">
        <v>35</v>
      </c>
      <c r="R16" s="26">
        <v>31.333333333333332</v>
      </c>
      <c r="S16" s="20">
        <v>35</v>
      </c>
      <c r="T16" s="30">
        <v>36.333333333333336</v>
      </c>
    </row>
    <row r="17" spans="1:20" x14ac:dyDescent="0.25">
      <c r="A17" s="10">
        <v>7</v>
      </c>
      <c r="B17" s="11" t="s">
        <v>29</v>
      </c>
      <c r="C17" s="12" t="s">
        <v>88</v>
      </c>
      <c r="D17" s="28">
        <v>28.75</v>
      </c>
      <c r="E17" s="25">
        <v>21</v>
      </c>
      <c r="F17" s="25">
        <v>20</v>
      </c>
      <c r="G17" s="20"/>
      <c r="H17" s="20">
        <v>20.5</v>
      </c>
      <c r="I17" s="25">
        <v>21.75</v>
      </c>
      <c r="J17" s="52">
        <v>23.666666666666668</v>
      </c>
      <c r="K17" s="20">
        <v>15</v>
      </c>
      <c r="L17" s="22">
        <v>28.666666666666668</v>
      </c>
      <c r="M17" s="25">
        <v>25</v>
      </c>
      <c r="N17" s="20">
        <v>23</v>
      </c>
      <c r="O17" s="20">
        <v>21</v>
      </c>
      <c r="P17" s="22">
        <v>21</v>
      </c>
      <c r="Q17" s="49">
        <v>24.666666666666668</v>
      </c>
      <c r="R17" s="26">
        <v>24</v>
      </c>
      <c r="S17" s="20">
        <v>25</v>
      </c>
      <c r="T17" s="30">
        <v>20</v>
      </c>
    </row>
    <row r="18" spans="1:20" x14ac:dyDescent="0.25">
      <c r="A18" s="10">
        <v>8</v>
      </c>
      <c r="B18" s="11" t="s">
        <v>31</v>
      </c>
      <c r="C18" s="12" t="s">
        <v>90</v>
      </c>
      <c r="D18" s="28">
        <v>0.8</v>
      </c>
      <c r="E18" s="25">
        <v>0.6</v>
      </c>
      <c r="F18" s="25"/>
      <c r="G18" s="20">
        <v>0.75</v>
      </c>
      <c r="H18" s="20"/>
      <c r="I18" s="25">
        <v>0.5</v>
      </c>
      <c r="J18" s="48">
        <v>0.6</v>
      </c>
      <c r="K18" s="20">
        <v>1</v>
      </c>
      <c r="L18" s="22">
        <v>0.6</v>
      </c>
      <c r="M18" s="25">
        <v>0.6</v>
      </c>
      <c r="N18" s="20"/>
      <c r="O18" s="20">
        <v>0.5</v>
      </c>
      <c r="P18" s="22">
        <v>0.6</v>
      </c>
      <c r="Q18" s="49">
        <v>0.6</v>
      </c>
      <c r="R18" s="26"/>
      <c r="S18" s="20"/>
      <c r="T18" s="30">
        <v>0.5</v>
      </c>
    </row>
    <row r="19" spans="1:20" x14ac:dyDescent="0.25">
      <c r="A19" s="10">
        <v>9</v>
      </c>
      <c r="B19" s="11" t="s">
        <v>33</v>
      </c>
      <c r="C19" s="12" t="s">
        <v>90</v>
      </c>
      <c r="D19" s="28">
        <v>2.3125</v>
      </c>
      <c r="E19" s="25">
        <v>1.5</v>
      </c>
      <c r="F19" s="25"/>
      <c r="G19" s="20"/>
      <c r="H19" s="20"/>
      <c r="I19" s="25">
        <v>0.9375</v>
      </c>
      <c r="J19" s="48">
        <v>4</v>
      </c>
      <c r="K19" s="20">
        <v>2.5</v>
      </c>
      <c r="L19" s="22">
        <v>2</v>
      </c>
      <c r="M19" s="25">
        <v>2.5</v>
      </c>
      <c r="N19" s="20"/>
      <c r="O19" s="20">
        <v>1</v>
      </c>
      <c r="P19" s="22"/>
      <c r="Q19" s="49">
        <v>2</v>
      </c>
      <c r="R19" s="26">
        <v>2</v>
      </c>
      <c r="S19" s="20"/>
      <c r="T19" s="30">
        <v>2</v>
      </c>
    </row>
    <row r="20" spans="1:20" x14ac:dyDescent="0.25">
      <c r="A20" s="10">
        <v>10</v>
      </c>
      <c r="B20" s="11" t="s">
        <v>116</v>
      </c>
      <c r="C20" s="12" t="s">
        <v>88</v>
      </c>
      <c r="D20" s="28">
        <v>21.6</v>
      </c>
      <c r="E20" s="26">
        <v>22</v>
      </c>
      <c r="F20" s="25">
        <v>20</v>
      </c>
      <c r="G20" s="20"/>
      <c r="H20" s="20">
        <v>17.5</v>
      </c>
      <c r="I20" s="25">
        <v>20</v>
      </c>
      <c r="J20" s="48"/>
      <c r="K20" s="20">
        <v>20</v>
      </c>
      <c r="L20" s="22">
        <v>23</v>
      </c>
      <c r="M20" s="25">
        <v>20.5</v>
      </c>
      <c r="N20" s="20"/>
      <c r="O20" s="20">
        <v>26</v>
      </c>
      <c r="P20" s="22"/>
      <c r="Q20" s="49">
        <v>20.333333333333332</v>
      </c>
      <c r="R20" s="26">
        <v>20</v>
      </c>
      <c r="S20" s="20"/>
      <c r="T20" s="30">
        <v>20</v>
      </c>
    </row>
    <row r="21" spans="1:20" x14ac:dyDescent="0.25">
      <c r="A21" s="10">
        <v>11</v>
      </c>
      <c r="B21" s="11" t="s">
        <v>34</v>
      </c>
      <c r="C21" s="12" t="s">
        <v>96</v>
      </c>
      <c r="D21" s="28">
        <v>16.899999999999999</v>
      </c>
      <c r="E21" s="25">
        <v>15.333333333333334</v>
      </c>
      <c r="F21" s="25">
        <v>18</v>
      </c>
      <c r="G21" s="20">
        <v>18</v>
      </c>
      <c r="H21" s="20">
        <v>18</v>
      </c>
      <c r="I21" s="25">
        <v>18</v>
      </c>
      <c r="J21" s="48">
        <v>15</v>
      </c>
      <c r="K21" s="20">
        <v>12</v>
      </c>
      <c r="L21" s="22">
        <v>15</v>
      </c>
      <c r="M21" s="25">
        <v>13.6</v>
      </c>
      <c r="N21" s="20">
        <v>15</v>
      </c>
      <c r="O21" s="20">
        <v>15</v>
      </c>
      <c r="P21" s="22">
        <v>14</v>
      </c>
      <c r="Q21" s="49">
        <v>15</v>
      </c>
      <c r="R21" s="26">
        <v>18</v>
      </c>
      <c r="S21" s="20">
        <v>15</v>
      </c>
      <c r="T21" s="30">
        <v>15</v>
      </c>
    </row>
    <row r="22" spans="1:20" x14ac:dyDescent="0.25">
      <c r="A22" s="10">
        <v>12</v>
      </c>
      <c r="B22" s="11" t="s">
        <v>35</v>
      </c>
      <c r="C22" s="12" t="s">
        <v>88</v>
      </c>
      <c r="D22" s="28">
        <v>8.4</v>
      </c>
      <c r="E22" s="25">
        <v>6.333333333333333</v>
      </c>
      <c r="F22" s="25"/>
      <c r="G22" s="20">
        <v>8.5</v>
      </c>
      <c r="H22" s="20"/>
      <c r="I22" s="25">
        <v>8</v>
      </c>
      <c r="J22" s="48">
        <v>8.5</v>
      </c>
      <c r="K22" s="20">
        <v>8</v>
      </c>
      <c r="L22" s="22">
        <v>8</v>
      </c>
      <c r="M22" s="25">
        <v>8.4166666666666661</v>
      </c>
      <c r="N22" s="20">
        <v>8.5</v>
      </c>
      <c r="O22" s="20">
        <v>8.6666666666666661</v>
      </c>
      <c r="P22" s="22">
        <v>7.5</v>
      </c>
      <c r="Q22" s="49">
        <v>11.333333333333334</v>
      </c>
      <c r="R22" s="26">
        <v>9</v>
      </c>
      <c r="S22" s="20">
        <v>10</v>
      </c>
      <c r="T22" s="30">
        <v>4.666666666666667</v>
      </c>
    </row>
    <row r="23" spans="1:20" x14ac:dyDescent="0.25">
      <c r="A23" s="10">
        <v>13</v>
      </c>
      <c r="B23" s="11" t="s">
        <v>36</v>
      </c>
      <c r="C23" s="12" t="s">
        <v>88</v>
      </c>
      <c r="D23" s="28">
        <v>5.7</v>
      </c>
      <c r="E23" s="25">
        <v>4.833333333333333</v>
      </c>
      <c r="F23" s="25"/>
      <c r="G23" s="20">
        <v>6</v>
      </c>
      <c r="H23" s="20"/>
      <c r="I23" s="25">
        <v>5</v>
      </c>
      <c r="J23" s="48">
        <v>6.5</v>
      </c>
      <c r="K23" s="20">
        <v>4</v>
      </c>
      <c r="L23" s="22">
        <v>6</v>
      </c>
      <c r="M23" s="25">
        <v>5.083333333333333</v>
      </c>
      <c r="N23" s="20">
        <v>5.5</v>
      </c>
      <c r="O23" s="20">
        <v>5</v>
      </c>
      <c r="P23" s="22">
        <v>5</v>
      </c>
      <c r="Q23" s="49">
        <v>5.166666666666667</v>
      </c>
      <c r="R23" s="26">
        <v>5.5</v>
      </c>
      <c r="S23" s="20">
        <v>6</v>
      </c>
      <c r="T23" s="30"/>
    </row>
    <row r="24" spans="1:20" x14ac:dyDescent="0.25">
      <c r="A24" s="10">
        <v>14</v>
      </c>
      <c r="B24" s="11" t="s">
        <v>37</v>
      </c>
      <c r="C24" s="12" t="s">
        <v>91</v>
      </c>
      <c r="D24" s="28">
        <v>6.9</v>
      </c>
      <c r="E24" s="25">
        <v>5</v>
      </c>
      <c r="F24" s="25">
        <v>8</v>
      </c>
      <c r="G24" s="20"/>
      <c r="H24" s="20">
        <v>6.75</v>
      </c>
      <c r="I24" s="25">
        <v>6</v>
      </c>
      <c r="J24" s="48">
        <v>5.5</v>
      </c>
      <c r="K24" s="20">
        <v>7.5</v>
      </c>
      <c r="L24" s="22">
        <v>8</v>
      </c>
      <c r="M24" s="25">
        <v>5.75</v>
      </c>
      <c r="N24" s="20">
        <v>7.25</v>
      </c>
      <c r="O24" s="20">
        <v>7.5</v>
      </c>
      <c r="P24" s="22">
        <v>6</v>
      </c>
      <c r="Q24" s="49">
        <v>5.666666666666667</v>
      </c>
      <c r="R24" s="26">
        <v>7.75</v>
      </c>
      <c r="S24" s="20"/>
      <c r="T24" s="30">
        <v>6.666666666666667</v>
      </c>
    </row>
    <row r="25" spans="1:20" x14ac:dyDescent="0.25">
      <c r="A25" s="10">
        <v>15</v>
      </c>
      <c r="B25" s="11" t="s">
        <v>117</v>
      </c>
      <c r="C25" s="12" t="s">
        <v>88</v>
      </c>
      <c r="D25" s="28">
        <v>2.1666666666666665</v>
      </c>
      <c r="E25" s="25">
        <v>6</v>
      </c>
      <c r="F25" s="25"/>
      <c r="G25" s="20">
        <v>2.25</v>
      </c>
      <c r="H25" s="20"/>
      <c r="I25" s="25">
        <v>2.5</v>
      </c>
      <c r="J25" s="48"/>
      <c r="K25" s="20">
        <v>2.5</v>
      </c>
      <c r="L25" s="22">
        <v>2</v>
      </c>
      <c r="M25" s="25"/>
      <c r="N25" s="20"/>
      <c r="O25" s="20"/>
      <c r="P25" s="22"/>
      <c r="Q25" s="49"/>
      <c r="R25" s="26"/>
      <c r="S25" s="20">
        <v>2.5066666666666664</v>
      </c>
      <c r="T25" s="30"/>
    </row>
    <row r="26" spans="1:20" x14ac:dyDescent="0.25">
      <c r="A26" s="10">
        <v>16</v>
      </c>
      <c r="B26" s="11" t="s">
        <v>118</v>
      </c>
      <c r="C26" s="12" t="s">
        <v>94</v>
      </c>
      <c r="D26" s="28">
        <v>12.1</v>
      </c>
      <c r="E26" s="25">
        <v>6.333333333333333</v>
      </c>
      <c r="F26" s="25"/>
      <c r="G26" s="20"/>
      <c r="H26" s="20">
        <v>10</v>
      </c>
      <c r="I26" s="25">
        <v>12</v>
      </c>
      <c r="J26" s="48">
        <v>21.5</v>
      </c>
      <c r="K26" s="20">
        <v>10</v>
      </c>
      <c r="L26" s="22">
        <v>12.5</v>
      </c>
      <c r="M26" s="25">
        <v>10.833333333333334</v>
      </c>
      <c r="N26" s="20"/>
      <c r="O26" s="20">
        <v>10</v>
      </c>
      <c r="P26" s="22">
        <v>10</v>
      </c>
      <c r="Q26" s="49">
        <v>10.666666666666666</v>
      </c>
      <c r="R26" s="26">
        <v>11.5</v>
      </c>
      <c r="S26" s="20"/>
      <c r="T26" s="30">
        <v>10</v>
      </c>
    </row>
    <row r="27" spans="1:20" x14ac:dyDescent="0.25">
      <c r="A27" s="10">
        <v>17</v>
      </c>
      <c r="B27" s="11" t="s">
        <v>119</v>
      </c>
      <c r="C27" s="12" t="s">
        <v>88</v>
      </c>
      <c r="D27" s="28">
        <v>9.25</v>
      </c>
      <c r="E27" s="25">
        <v>5</v>
      </c>
      <c r="F27" s="25"/>
      <c r="G27" s="20"/>
      <c r="H27" s="20"/>
      <c r="I27" s="25"/>
      <c r="J27" s="48">
        <v>10.5</v>
      </c>
      <c r="K27" s="20">
        <v>11</v>
      </c>
      <c r="L27" s="22">
        <v>12</v>
      </c>
      <c r="M27" s="25">
        <v>7.5</v>
      </c>
      <c r="N27" s="20"/>
      <c r="O27" s="20"/>
      <c r="P27" s="22"/>
      <c r="Q27" s="49">
        <v>7.666666666666667</v>
      </c>
      <c r="R27" s="26"/>
      <c r="S27" s="20"/>
      <c r="T27" s="30">
        <v>6</v>
      </c>
    </row>
    <row r="28" spans="1:20" x14ac:dyDescent="0.25">
      <c r="A28" s="10">
        <v>18</v>
      </c>
      <c r="B28" s="11" t="s">
        <v>38</v>
      </c>
      <c r="C28" s="12" t="s">
        <v>90</v>
      </c>
      <c r="D28" s="28">
        <v>0.35333333333333333</v>
      </c>
      <c r="E28" s="25">
        <v>1.125</v>
      </c>
      <c r="F28" s="25"/>
      <c r="G28" s="20"/>
      <c r="H28" s="20">
        <v>0.75</v>
      </c>
      <c r="I28" s="25">
        <v>0.52500000000000002</v>
      </c>
      <c r="J28" s="48">
        <v>0.33</v>
      </c>
      <c r="K28" s="20">
        <v>0.41500000000000004</v>
      </c>
      <c r="L28" s="22">
        <v>0.33</v>
      </c>
      <c r="M28" s="25">
        <v>0.45</v>
      </c>
      <c r="N28" s="20"/>
      <c r="O28" s="20">
        <v>0.7</v>
      </c>
      <c r="P28" s="22">
        <v>0.75</v>
      </c>
      <c r="Q28" s="49"/>
      <c r="R28" s="26">
        <v>1.25</v>
      </c>
      <c r="S28" s="20">
        <v>2</v>
      </c>
      <c r="T28" s="30">
        <v>1.25</v>
      </c>
    </row>
    <row r="29" spans="1:20" x14ac:dyDescent="0.25">
      <c r="A29" s="10">
        <v>19</v>
      </c>
      <c r="B29" s="11" t="s">
        <v>39</v>
      </c>
      <c r="C29" s="12" t="s">
        <v>90</v>
      </c>
      <c r="D29" s="28">
        <v>0.35333333333333333</v>
      </c>
      <c r="E29" s="25">
        <v>1.1375</v>
      </c>
      <c r="F29" s="25"/>
      <c r="G29" s="20"/>
      <c r="H29" s="20">
        <v>0.75</v>
      </c>
      <c r="I29" s="25">
        <v>0.52500000000000002</v>
      </c>
      <c r="J29" s="48">
        <v>0.33</v>
      </c>
      <c r="K29" s="20">
        <v>0.41500000000000004</v>
      </c>
      <c r="L29" s="22">
        <v>0.33075000000000004</v>
      </c>
      <c r="M29" s="25">
        <v>0.45</v>
      </c>
      <c r="N29" s="20"/>
      <c r="O29" s="20">
        <v>0.7</v>
      </c>
      <c r="P29" s="22">
        <v>0.75</v>
      </c>
      <c r="Q29" s="49"/>
      <c r="R29" s="26">
        <v>1.25</v>
      </c>
      <c r="S29" s="20"/>
      <c r="T29" s="30">
        <v>0.91666666666666663</v>
      </c>
    </row>
    <row r="30" spans="1:20" x14ac:dyDescent="0.25">
      <c r="A30" s="10">
        <v>20</v>
      </c>
      <c r="B30" s="11" t="s">
        <v>40</v>
      </c>
      <c r="C30" s="12" t="s">
        <v>90</v>
      </c>
      <c r="D30" s="28">
        <v>1.5</v>
      </c>
      <c r="E30" s="25">
        <v>1.5</v>
      </c>
      <c r="F30" s="25">
        <v>1.25</v>
      </c>
      <c r="G30" s="20"/>
      <c r="H30" s="20">
        <v>1.25</v>
      </c>
      <c r="I30" s="25">
        <v>1</v>
      </c>
      <c r="J30" s="48">
        <v>1.25</v>
      </c>
      <c r="K30" s="20">
        <v>2</v>
      </c>
      <c r="L30" s="22">
        <v>2.25</v>
      </c>
      <c r="M30" s="25"/>
      <c r="N30" s="20">
        <v>1</v>
      </c>
      <c r="O30" s="20">
        <v>1</v>
      </c>
      <c r="P30" s="22">
        <v>1</v>
      </c>
      <c r="Q30" s="49"/>
      <c r="R30" s="26">
        <v>1</v>
      </c>
      <c r="S30" s="20">
        <v>1</v>
      </c>
      <c r="T30" s="30">
        <v>1</v>
      </c>
    </row>
    <row r="31" spans="1:20" x14ac:dyDescent="0.25">
      <c r="A31" s="10">
        <v>21</v>
      </c>
      <c r="B31" s="11" t="s">
        <v>41</v>
      </c>
      <c r="C31" s="12" t="s">
        <v>90</v>
      </c>
      <c r="D31" s="36">
        <v>0.33</v>
      </c>
      <c r="E31" s="37">
        <v>0.33</v>
      </c>
      <c r="F31" s="37">
        <v>0.33</v>
      </c>
      <c r="G31" s="39"/>
      <c r="H31" s="39">
        <v>0.5</v>
      </c>
      <c r="I31" s="37">
        <v>0.33</v>
      </c>
      <c r="J31" s="37">
        <v>0.27666666666666667</v>
      </c>
      <c r="K31" s="39">
        <v>0.25</v>
      </c>
      <c r="L31" s="38">
        <v>0.33075000000000004</v>
      </c>
      <c r="M31" s="37">
        <v>0.28533333333333333</v>
      </c>
      <c r="N31" s="39">
        <v>0.25</v>
      </c>
      <c r="O31" s="39">
        <v>0.25</v>
      </c>
      <c r="P31" s="39">
        <v>0.25</v>
      </c>
      <c r="Q31" s="40">
        <v>0.33</v>
      </c>
      <c r="R31" s="37">
        <v>0.33</v>
      </c>
      <c r="S31" s="39">
        <v>0.33</v>
      </c>
      <c r="T31" s="40">
        <v>3</v>
      </c>
    </row>
    <row r="32" spans="1:20" x14ac:dyDescent="0.25">
      <c r="A32" s="10">
        <v>22</v>
      </c>
      <c r="B32" s="11" t="s">
        <v>120</v>
      </c>
      <c r="C32" s="12" t="s">
        <v>121</v>
      </c>
      <c r="D32" s="28">
        <v>11.3</v>
      </c>
      <c r="E32" s="25">
        <v>11</v>
      </c>
      <c r="F32" s="25">
        <v>13</v>
      </c>
      <c r="G32" s="20"/>
      <c r="H32" s="20">
        <v>11.333333333333334</v>
      </c>
      <c r="I32" s="25">
        <v>12</v>
      </c>
      <c r="J32" s="48"/>
      <c r="K32" s="20">
        <v>10</v>
      </c>
      <c r="L32" s="22">
        <v>12</v>
      </c>
      <c r="M32" s="25">
        <v>10.166666666666666</v>
      </c>
      <c r="N32" s="20">
        <v>12</v>
      </c>
      <c r="O32" s="20">
        <v>11</v>
      </c>
      <c r="P32" s="22">
        <v>11</v>
      </c>
      <c r="Q32" s="49">
        <v>11</v>
      </c>
      <c r="R32" s="26">
        <v>8.5</v>
      </c>
      <c r="S32" s="20">
        <v>11</v>
      </c>
      <c r="T32" s="30">
        <v>10.666666666666666</v>
      </c>
    </row>
    <row r="33" spans="1:20" x14ac:dyDescent="0.25">
      <c r="A33" s="10">
        <v>23</v>
      </c>
      <c r="B33" s="11" t="s">
        <v>43</v>
      </c>
      <c r="C33" s="12" t="s">
        <v>93</v>
      </c>
      <c r="D33" s="28">
        <v>4.25</v>
      </c>
      <c r="E33" s="25">
        <v>4</v>
      </c>
      <c r="F33" s="25">
        <v>4.5</v>
      </c>
      <c r="G33" s="20">
        <v>5</v>
      </c>
      <c r="H33" s="20">
        <v>4</v>
      </c>
      <c r="I33" s="25">
        <v>3.5</v>
      </c>
      <c r="J33" s="48">
        <v>3</v>
      </c>
      <c r="K33" s="20">
        <v>6</v>
      </c>
      <c r="L33" s="22">
        <v>4.5</v>
      </c>
      <c r="M33" s="25"/>
      <c r="N33" s="20">
        <v>4.5</v>
      </c>
      <c r="O33" s="20">
        <v>3.5</v>
      </c>
      <c r="P33" s="22">
        <v>3</v>
      </c>
      <c r="Q33" s="49">
        <v>4</v>
      </c>
      <c r="R33" s="26">
        <v>4.25</v>
      </c>
      <c r="S33" s="20">
        <v>3.5</v>
      </c>
      <c r="T33" s="30">
        <v>4</v>
      </c>
    </row>
    <row r="34" spans="1:20" x14ac:dyDescent="0.25">
      <c r="A34" s="10">
        <v>24</v>
      </c>
      <c r="B34" s="11" t="s">
        <v>44</v>
      </c>
      <c r="C34" s="12" t="s">
        <v>93</v>
      </c>
      <c r="D34" s="28">
        <v>4.05</v>
      </c>
      <c r="E34" s="25">
        <v>3</v>
      </c>
      <c r="F34" s="25">
        <v>4.5</v>
      </c>
      <c r="G34" s="20"/>
      <c r="H34" s="20">
        <v>4</v>
      </c>
      <c r="I34" s="25">
        <v>3.5</v>
      </c>
      <c r="J34" s="48">
        <v>4</v>
      </c>
      <c r="K34" s="20">
        <v>4.5</v>
      </c>
      <c r="L34" s="22">
        <v>4.5</v>
      </c>
      <c r="M34" s="25">
        <v>3.9166666666666665</v>
      </c>
      <c r="N34" s="20">
        <v>4</v>
      </c>
      <c r="O34" s="20">
        <v>3.6666666666666665</v>
      </c>
      <c r="P34" s="22"/>
      <c r="Q34" s="49">
        <v>4</v>
      </c>
      <c r="R34" s="26">
        <v>4.25</v>
      </c>
      <c r="S34" s="20">
        <v>3.5</v>
      </c>
      <c r="T34" s="30">
        <v>3.8333333333333335</v>
      </c>
    </row>
    <row r="35" spans="1:20" x14ac:dyDescent="0.25">
      <c r="A35" s="10">
        <v>25</v>
      </c>
      <c r="B35" s="11" t="s">
        <v>45</v>
      </c>
      <c r="C35" s="12" t="s">
        <v>92</v>
      </c>
      <c r="D35" s="28">
        <v>5.05</v>
      </c>
      <c r="E35" s="25">
        <v>4.833333333333333</v>
      </c>
      <c r="F35" s="25">
        <v>5</v>
      </c>
      <c r="G35" s="20">
        <v>4.5</v>
      </c>
      <c r="H35" s="20">
        <v>5</v>
      </c>
      <c r="I35" s="25">
        <v>5</v>
      </c>
      <c r="J35" s="48">
        <v>4.75</v>
      </c>
      <c r="K35" s="20">
        <v>4.5</v>
      </c>
      <c r="L35" s="22">
        <v>5.25</v>
      </c>
      <c r="M35" s="25">
        <v>4.75</v>
      </c>
      <c r="N35" s="20">
        <v>5</v>
      </c>
      <c r="O35" s="20">
        <v>5</v>
      </c>
      <c r="P35" s="22">
        <v>5</v>
      </c>
      <c r="Q35" s="49">
        <v>5</v>
      </c>
      <c r="R35" s="26">
        <v>5</v>
      </c>
      <c r="S35" s="20">
        <v>5.5</v>
      </c>
      <c r="T35" s="30">
        <v>5.333333333333333</v>
      </c>
    </row>
    <row r="36" spans="1:20" x14ac:dyDescent="0.25">
      <c r="A36" s="10">
        <v>26</v>
      </c>
      <c r="B36" s="11" t="s">
        <v>47</v>
      </c>
      <c r="C36" s="12" t="s">
        <v>94</v>
      </c>
      <c r="D36" s="28">
        <v>19</v>
      </c>
      <c r="E36" s="25">
        <v>17.666666666666668</v>
      </c>
      <c r="F36" s="25">
        <v>20</v>
      </c>
      <c r="G36" s="20">
        <v>18</v>
      </c>
      <c r="H36" s="20">
        <v>19</v>
      </c>
      <c r="I36" s="25">
        <v>20.333333333333332</v>
      </c>
      <c r="J36" s="48">
        <v>19</v>
      </c>
      <c r="K36" s="20">
        <v>17.5</v>
      </c>
      <c r="L36" s="22">
        <v>19</v>
      </c>
      <c r="M36" s="25">
        <v>19.5</v>
      </c>
      <c r="N36" s="20">
        <v>20</v>
      </c>
      <c r="O36" s="20">
        <v>19.333333333333332</v>
      </c>
      <c r="P36" s="22">
        <v>15</v>
      </c>
      <c r="Q36" s="49">
        <v>20</v>
      </c>
      <c r="R36" s="26">
        <v>21.5</v>
      </c>
      <c r="S36" s="20"/>
      <c r="T36" s="30">
        <v>19.666666666666668</v>
      </c>
    </row>
    <row r="37" spans="1:20" x14ac:dyDescent="0.25">
      <c r="A37" s="10">
        <v>27</v>
      </c>
      <c r="B37" s="11" t="s">
        <v>48</v>
      </c>
      <c r="C37" s="12" t="s">
        <v>91</v>
      </c>
      <c r="D37" s="28">
        <v>12.6</v>
      </c>
      <c r="E37" s="25">
        <v>10</v>
      </c>
      <c r="F37" s="25">
        <v>15</v>
      </c>
      <c r="G37" s="20">
        <v>10.5</v>
      </c>
      <c r="H37" s="20">
        <v>10</v>
      </c>
      <c r="I37" s="25">
        <v>11.666666666666666</v>
      </c>
      <c r="J37" s="48">
        <v>16</v>
      </c>
      <c r="K37" s="20">
        <v>10</v>
      </c>
      <c r="L37" s="22">
        <v>14</v>
      </c>
      <c r="M37" s="25">
        <v>14.333333333333334</v>
      </c>
      <c r="N37" s="20">
        <v>10.5</v>
      </c>
      <c r="O37" s="20">
        <v>11.666666666666666</v>
      </c>
      <c r="P37" s="22">
        <v>10</v>
      </c>
      <c r="Q37" s="49">
        <v>12.333333333333334</v>
      </c>
      <c r="R37" s="26">
        <v>15.5</v>
      </c>
      <c r="S37" s="20">
        <v>9</v>
      </c>
      <c r="T37" s="30">
        <v>10.666666666666666</v>
      </c>
    </row>
    <row r="38" spans="1:20" x14ac:dyDescent="0.25">
      <c r="A38" s="10">
        <v>28</v>
      </c>
      <c r="B38" s="11" t="s">
        <v>122</v>
      </c>
      <c r="C38" s="12" t="s">
        <v>90</v>
      </c>
      <c r="D38" s="28">
        <v>3.9</v>
      </c>
      <c r="E38" s="25">
        <v>2.25</v>
      </c>
      <c r="F38" s="25">
        <v>4.75</v>
      </c>
      <c r="G38" s="20">
        <v>5</v>
      </c>
      <c r="H38" s="20">
        <v>4.25</v>
      </c>
      <c r="I38" s="25">
        <v>4.25</v>
      </c>
      <c r="J38" s="48">
        <v>4.166666666666667</v>
      </c>
      <c r="K38" s="20">
        <v>3</v>
      </c>
      <c r="L38" s="22">
        <v>2.6666666666666665</v>
      </c>
      <c r="M38" s="25">
        <v>3.6666666666666665</v>
      </c>
      <c r="N38" s="20">
        <v>4.666666666666667</v>
      </c>
      <c r="O38" s="20">
        <v>5</v>
      </c>
      <c r="P38" s="22">
        <v>4.5</v>
      </c>
      <c r="Q38" s="49">
        <v>3.5</v>
      </c>
      <c r="R38" s="26">
        <v>6.666666666666667</v>
      </c>
      <c r="S38" s="20">
        <v>5.75</v>
      </c>
      <c r="T38" s="30">
        <v>4.5</v>
      </c>
    </row>
    <row r="39" spans="1:20" x14ac:dyDescent="0.25">
      <c r="A39" s="10">
        <v>29</v>
      </c>
      <c r="B39" s="11" t="s">
        <v>50</v>
      </c>
      <c r="C39" s="12" t="s">
        <v>88</v>
      </c>
      <c r="D39" s="28">
        <v>4.5</v>
      </c>
      <c r="E39" s="25">
        <v>2.875</v>
      </c>
      <c r="F39" s="25">
        <v>3.25</v>
      </c>
      <c r="G39" s="20">
        <v>6</v>
      </c>
      <c r="H39" s="20">
        <v>4.875</v>
      </c>
      <c r="I39" s="25">
        <v>3.25</v>
      </c>
      <c r="J39" s="48">
        <v>3.8333333333333335</v>
      </c>
      <c r="K39" s="20">
        <v>5</v>
      </c>
      <c r="L39" s="22">
        <v>2.9166666666666665</v>
      </c>
      <c r="M39" s="25">
        <v>3.8333333333333335</v>
      </c>
      <c r="N39" s="20">
        <v>4.666666666666667</v>
      </c>
      <c r="O39" s="20">
        <v>4.625</v>
      </c>
      <c r="P39" s="22">
        <v>4</v>
      </c>
      <c r="Q39" s="49">
        <v>4.125</v>
      </c>
      <c r="R39" s="26">
        <v>4.666666666666667</v>
      </c>
      <c r="S39" s="20">
        <v>6</v>
      </c>
      <c r="T39" s="30">
        <v>5</v>
      </c>
    </row>
    <row r="40" spans="1:20" x14ac:dyDescent="0.25">
      <c r="A40" s="10">
        <v>30</v>
      </c>
      <c r="B40" s="11" t="s">
        <v>51</v>
      </c>
      <c r="C40" s="12" t="s">
        <v>88</v>
      </c>
      <c r="D40" s="28">
        <v>5.5</v>
      </c>
      <c r="E40" s="25">
        <v>3.75</v>
      </c>
      <c r="F40" s="25">
        <v>6</v>
      </c>
      <c r="G40" s="20">
        <v>7</v>
      </c>
      <c r="H40" s="20">
        <v>5</v>
      </c>
      <c r="I40" s="25">
        <v>6</v>
      </c>
      <c r="J40" s="48">
        <v>5.666666666666667</v>
      </c>
      <c r="K40" s="20">
        <v>5</v>
      </c>
      <c r="L40" s="22">
        <v>3.5</v>
      </c>
      <c r="M40" s="25">
        <v>5</v>
      </c>
      <c r="N40" s="20">
        <v>5.333333333333333</v>
      </c>
      <c r="O40" s="20">
        <v>5.5</v>
      </c>
      <c r="P40" s="22">
        <v>5</v>
      </c>
      <c r="Q40" s="49">
        <v>5</v>
      </c>
      <c r="R40" s="26">
        <v>5</v>
      </c>
      <c r="S40" s="20">
        <v>5</v>
      </c>
      <c r="T40" s="30">
        <v>5.25</v>
      </c>
    </row>
    <row r="41" spans="1:20" x14ac:dyDescent="0.25">
      <c r="A41" s="10">
        <v>31</v>
      </c>
      <c r="B41" s="11" t="s">
        <v>123</v>
      </c>
      <c r="C41" s="12" t="s">
        <v>88</v>
      </c>
      <c r="D41" s="28">
        <v>4.3499999999999996</v>
      </c>
      <c r="E41" s="25">
        <v>3.75</v>
      </c>
      <c r="F41" s="25">
        <v>5</v>
      </c>
      <c r="G41" s="20">
        <v>6</v>
      </c>
      <c r="H41" s="20">
        <v>4.5</v>
      </c>
      <c r="I41" s="25">
        <v>3.375</v>
      </c>
      <c r="J41" s="48">
        <v>3.8333333333333335</v>
      </c>
      <c r="K41" s="20">
        <v>5</v>
      </c>
      <c r="L41" s="22">
        <v>3.5</v>
      </c>
      <c r="M41" s="25">
        <v>2.8333333333333335</v>
      </c>
      <c r="N41" s="20">
        <v>3.6666666666666665</v>
      </c>
      <c r="O41" s="20">
        <v>3.1666666666666665</v>
      </c>
      <c r="P41" s="22">
        <v>4.5</v>
      </c>
      <c r="Q41" s="49">
        <v>3.625</v>
      </c>
      <c r="R41" s="26">
        <v>5</v>
      </c>
      <c r="S41" s="20">
        <v>6</v>
      </c>
      <c r="T41" s="30">
        <v>5.25</v>
      </c>
    </row>
    <row r="42" spans="1:20" x14ac:dyDescent="0.25">
      <c r="A42" s="10">
        <v>32</v>
      </c>
      <c r="B42" s="11" t="s">
        <v>53</v>
      </c>
      <c r="C42" s="12" t="s">
        <v>95</v>
      </c>
      <c r="D42" s="28">
        <v>5.625</v>
      </c>
      <c r="E42" s="25">
        <v>4</v>
      </c>
      <c r="F42" s="25">
        <v>6.75</v>
      </c>
      <c r="G42" s="20"/>
      <c r="H42" s="20">
        <v>5</v>
      </c>
      <c r="I42" s="25">
        <v>8</v>
      </c>
      <c r="J42" s="48">
        <v>4.666666666666667</v>
      </c>
      <c r="K42" s="20">
        <v>2.75</v>
      </c>
      <c r="L42" s="22">
        <v>7.5</v>
      </c>
      <c r="M42" s="25">
        <v>5</v>
      </c>
      <c r="N42" s="20"/>
      <c r="O42" s="20">
        <v>3.3333333333333335</v>
      </c>
      <c r="P42" s="22"/>
      <c r="Q42" s="49"/>
      <c r="R42" s="26"/>
      <c r="S42" s="20"/>
      <c r="T42" s="30">
        <v>6</v>
      </c>
    </row>
    <row r="43" spans="1:20" x14ac:dyDescent="0.25">
      <c r="A43" s="10">
        <v>33</v>
      </c>
      <c r="B43" s="11" t="s">
        <v>54</v>
      </c>
      <c r="C43" s="12" t="s">
        <v>90</v>
      </c>
      <c r="D43" s="28">
        <v>2.6</v>
      </c>
      <c r="E43" s="25">
        <v>1.875</v>
      </c>
      <c r="F43" s="25">
        <v>2.875</v>
      </c>
      <c r="G43" s="20"/>
      <c r="H43" s="20">
        <v>1.5625</v>
      </c>
      <c r="I43" s="25">
        <v>2</v>
      </c>
      <c r="J43" s="48">
        <v>2.3333333333333335</v>
      </c>
      <c r="K43" s="20">
        <v>7</v>
      </c>
      <c r="L43" s="22">
        <v>2</v>
      </c>
      <c r="M43" s="25">
        <v>2</v>
      </c>
      <c r="N43" s="20">
        <v>2</v>
      </c>
      <c r="O43" s="20">
        <v>3.125</v>
      </c>
      <c r="P43" s="22">
        <v>2.5</v>
      </c>
      <c r="Q43" s="49">
        <v>1.875</v>
      </c>
      <c r="R43" s="26"/>
      <c r="S43" s="20">
        <v>4.75</v>
      </c>
      <c r="T43" s="30">
        <v>3.5</v>
      </c>
    </row>
    <row r="44" spans="1:20" x14ac:dyDescent="0.25">
      <c r="A44" s="10">
        <v>34</v>
      </c>
      <c r="B44" s="11" t="s">
        <v>56</v>
      </c>
      <c r="C44" s="12" t="s">
        <v>95</v>
      </c>
      <c r="D44" s="28">
        <v>6.8</v>
      </c>
      <c r="E44" s="25">
        <v>10</v>
      </c>
      <c r="F44" s="25">
        <v>11.5</v>
      </c>
      <c r="G44" s="20"/>
      <c r="H44" s="20"/>
      <c r="I44" s="25">
        <v>13.75</v>
      </c>
      <c r="J44" s="48">
        <v>13.333333333333334</v>
      </c>
      <c r="K44" s="20">
        <v>10</v>
      </c>
      <c r="L44" s="22">
        <v>5</v>
      </c>
      <c r="M44" s="25">
        <v>3.6666666666666665</v>
      </c>
      <c r="N44" s="20">
        <v>5</v>
      </c>
      <c r="O44" s="20">
        <v>3</v>
      </c>
      <c r="P44" s="22">
        <v>1.5</v>
      </c>
      <c r="Q44" s="49">
        <v>1</v>
      </c>
      <c r="R44" s="26">
        <v>2</v>
      </c>
      <c r="S44" s="20">
        <v>2</v>
      </c>
      <c r="T44" s="30">
        <v>27.5</v>
      </c>
    </row>
    <row r="45" spans="1:20" x14ac:dyDescent="0.25">
      <c r="A45" s="10">
        <v>35</v>
      </c>
      <c r="B45" s="11" t="s">
        <v>124</v>
      </c>
      <c r="C45" s="12" t="s">
        <v>90</v>
      </c>
      <c r="D45" s="28">
        <v>11</v>
      </c>
      <c r="E45" s="25">
        <v>9</v>
      </c>
      <c r="F45" s="25">
        <v>11.5</v>
      </c>
      <c r="G45" s="20"/>
      <c r="H45" s="20">
        <v>10.75</v>
      </c>
      <c r="I45" s="25">
        <v>9.25</v>
      </c>
      <c r="J45" s="48">
        <v>11</v>
      </c>
      <c r="K45" s="20">
        <v>12.5</v>
      </c>
      <c r="L45" s="22">
        <v>9</v>
      </c>
      <c r="M45" s="25">
        <v>9</v>
      </c>
      <c r="N45" s="20">
        <v>10</v>
      </c>
      <c r="O45" s="20">
        <v>9</v>
      </c>
      <c r="P45" s="22">
        <v>10</v>
      </c>
      <c r="Q45" s="49">
        <v>10</v>
      </c>
      <c r="R45" s="26">
        <v>11</v>
      </c>
      <c r="S45" s="20">
        <v>11</v>
      </c>
      <c r="T45" s="30">
        <v>15</v>
      </c>
    </row>
    <row r="46" spans="1:20" x14ac:dyDescent="0.25">
      <c r="A46" s="10">
        <v>36</v>
      </c>
      <c r="B46" s="11" t="s">
        <v>57</v>
      </c>
      <c r="C46" s="12" t="s">
        <v>90</v>
      </c>
      <c r="D46" s="28">
        <v>2.65</v>
      </c>
      <c r="E46" s="25">
        <v>3</v>
      </c>
      <c r="F46" s="25">
        <v>3.25</v>
      </c>
      <c r="G46" s="20"/>
      <c r="H46" s="20">
        <v>3</v>
      </c>
      <c r="I46" s="25">
        <v>2.625</v>
      </c>
      <c r="J46" s="48">
        <v>2.3333333333333335</v>
      </c>
      <c r="K46" s="20">
        <v>2.5</v>
      </c>
      <c r="L46" s="22">
        <v>1.8333333333333333</v>
      </c>
      <c r="M46" s="25">
        <v>1.5</v>
      </c>
      <c r="N46" s="20">
        <v>2</v>
      </c>
      <c r="O46" s="20">
        <v>2.125</v>
      </c>
      <c r="P46" s="22">
        <v>23</v>
      </c>
      <c r="Q46" s="49">
        <v>1.1875</v>
      </c>
      <c r="R46" s="26">
        <v>3.25</v>
      </c>
      <c r="S46" s="20">
        <v>4.75</v>
      </c>
      <c r="T46" s="30">
        <v>1.75</v>
      </c>
    </row>
    <row r="47" spans="1:20" ht="15.75" customHeight="1" x14ac:dyDescent="0.25">
      <c r="A47" s="10">
        <v>37</v>
      </c>
      <c r="B47" s="11" t="s">
        <v>58</v>
      </c>
      <c r="C47" s="12" t="s">
        <v>90</v>
      </c>
      <c r="D47" s="28">
        <v>2.65</v>
      </c>
      <c r="E47" s="25">
        <v>2.625</v>
      </c>
      <c r="F47" s="25">
        <v>3</v>
      </c>
      <c r="G47" s="20"/>
      <c r="H47" s="20">
        <v>2.5</v>
      </c>
      <c r="I47" s="25">
        <v>2.5</v>
      </c>
      <c r="J47" s="48">
        <v>3.4166666666666665</v>
      </c>
      <c r="K47" s="20">
        <v>2.1</v>
      </c>
      <c r="L47" s="22">
        <v>2.3333333333333335</v>
      </c>
      <c r="M47" s="25">
        <v>2.8333333333333335</v>
      </c>
      <c r="N47" s="20">
        <v>4</v>
      </c>
      <c r="O47" s="20">
        <v>3.5825</v>
      </c>
      <c r="P47" s="22">
        <v>3</v>
      </c>
      <c r="Q47" s="49">
        <v>3.75</v>
      </c>
      <c r="R47" s="26">
        <v>3.25</v>
      </c>
      <c r="S47" s="20">
        <v>4</v>
      </c>
      <c r="T47" s="30">
        <v>3.875</v>
      </c>
    </row>
    <row r="48" spans="1:20" x14ac:dyDescent="0.25">
      <c r="A48" s="10">
        <v>38</v>
      </c>
      <c r="B48" s="11" t="s">
        <v>61</v>
      </c>
      <c r="C48" s="12" t="s">
        <v>96</v>
      </c>
      <c r="D48" s="28">
        <v>10.199999999999999</v>
      </c>
      <c r="E48" s="25">
        <v>13.5</v>
      </c>
      <c r="F48" s="25">
        <v>12</v>
      </c>
      <c r="G48" s="20">
        <v>12</v>
      </c>
      <c r="H48" s="20">
        <v>7.25</v>
      </c>
      <c r="I48" s="25">
        <v>12.5</v>
      </c>
      <c r="J48" s="48">
        <v>15.5</v>
      </c>
      <c r="K48" s="20">
        <v>15</v>
      </c>
      <c r="L48" s="22">
        <v>14</v>
      </c>
      <c r="M48" s="25">
        <v>9.3333333333333339</v>
      </c>
      <c r="N48" s="20">
        <v>12.333333333333334</v>
      </c>
      <c r="O48" s="20">
        <v>14</v>
      </c>
      <c r="P48" s="22"/>
      <c r="Q48" s="49">
        <v>12.25</v>
      </c>
      <c r="R48" s="26">
        <v>12.5</v>
      </c>
      <c r="S48" s="20">
        <v>11</v>
      </c>
      <c r="T48" s="30">
        <v>15</v>
      </c>
    </row>
    <row r="49" spans="1:20" x14ac:dyDescent="0.25">
      <c r="A49" s="10">
        <v>39</v>
      </c>
      <c r="B49" s="11" t="s">
        <v>62</v>
      </c>
      <c r="C49" s="12" t="s">
        <v>90</v>
      </c>
      <c r="D49" s="28">
        <v>2.75</v>
      </c>
      <c r="E49" s="25">
        <v>2.25</v>
      </c>
      <c r="F49" s="25">
        <v>3.125</v>
      </c>
      <c r="G49" s="20">
        <v>2.5</v>
      </c>
      <c r="H49" s="20">
        <v>2.3333333333333335</v>
      </c>
      <c r="I49" s="25">
        <v>3.625</v>
      </c>
      <c r="J49" s="48">
        <v>2.5</v>
      </c>
      <c r="K49" s="20">
        <v>1.5</v>
      </c>
      <c r="L49" s="22">
        <v>3.5</v>
      </c>
      <c r="M49" s="25">
        <v>1.8333333333333333</v>
      </c>
      <c r="N49" s="20">
        <v>2.5</v>
      </c>
      <c r="O49" s="20">
        <v>3</v>
      </c>
      <c r="P49" s="22">
        <v>2.5</v>
      </c>
      <c r="Q49" s="49">
        <v>2.27</v>
      </c>
      <c r="R49" s="26">
        <v>3</v>
      </c>
      <c r="S49" s="20">
        <v>10.5</v>
      </c>
      <c r="T49" s="30">
        <v>2.75</v>
      </c>
    </row>
    <row r="50" spans="1:20" x14ac:dyDescent="0.25">
      <c r="A50" s="10">
        <v>40</v>
      </c>
      <c r="B50" s="11" t="s">
        <v>63</v>
      </c>
      <c r="C50" s="12" t="s">
        <v>90</v>
      </c>
      <c r="D50" s="28">
        <v>3.5</v>
      </c>
      <c r="E50" s="25">
        <v>5</v>
      </c>
      <c r="F50" s="25">
        <v>4.375</v>
      </c>
      <c r="G50" s="20"/>
      <c r="H50" s="20">
        <v>6</v>
      </c>
      <c r="I50" s="25">
        <v>5.625</v>
      </c>
      <c r="J50" s="48"/>
      <c r="K50" s="20">
        <v>5</v>
      </c>
      <c r="L50" s="22">
        <v>5.333333333333333</v>
      </c>
      <c r="M50" s="25">
        <v>3.6666666666666665</v>
      </c>
      <c r="N50" s="20">
        <v>5</v>
      </c>
      <c r="O50" s="20">
        <v>5</v>
      </c>
      <c r="P50" s="22">
        <v>5</v>
      </c>
      <c r="Q50" s="49">
        <v>3.375</v>
      </c>
      <c r="R50" s="26">
        <v>3</v>
      </c>
      <c r="S50" s="20">
        <v>4.75</v>
      </c>
      <c r="T50" s="30">
        <v>5</v>
      </c>
    </row>
    <row r="51" spans="1:20" x14ac:dyDescent="0.25">
      <c r="A51" s="10">
        <v>41</v>
      </c>
      <c r="B51" s="11" t="s">
        <v>64</v>
      </c>
      <c r="C51" s="12" t="s">
        <v>97</v>
      </c>
      <c r="D51" s="28">
        <v>4.1500000000000004</v>
      </c>
      <c r="E51" s="25">
        <v>7.1875</v>
      </c>
      <c r="F51" s="25">
        <v>5</v>
      </c>
      <c r="G51" s="20"/>
      <c r="H51" s="20">
        <v>0.5</v>
      </c>
      <c r="I51" s="25">
        <v>5</v>
      </c>
      <c r="J51" s="48">
        <v>4.25</v>
      </c>
      <c r="K51" s="20">
        <v>3</v>
      </c>
      <c r="L51" s="22">
        <v>2.8333333333333335</v>
      </c>
      <c r="M51" s="25">
        <v>2</v>
      </c>
      <c r="N51" s="20"/>
      <c r="O51" s="20">
        <v>3.375</v>
      </c>
      <c r="P51" s="22"/>
      <c r="Q51" s="49">
        <v>4.25</v>
      </c>
      <c r="R51" s="26">
        <v>5</v>
      </c>
      <c r="S51" s="20">
        <v>5</v>
      </c>
      <c r="T51" s="30">
        <v>5</v>
      </c>
    </row>
    <row r="52" spans="1:20" x14ac:dyDescent="0.25">
      <c r="A52" s="10">
        <v>42</v>
      </c>
      <c r="B52" s="11" t="s">
        <v>125</v>
      </c>
      <c r="C52" s="12" t="s">
        <v>90</v>
      </c>
      <c r="D52" s="28">
        <v>2.2000000000000002</v>
      </c>
      <c r="E52" s="25">
        <v>1.5</v>
      </c>
      <c r="F52" s="25">
        <v>2.75</v>
      </c>
      <c r="G52" s="20"/>
      <c r="H52" s="20">
        <v>0.75</v>
      </c>
      <c r="I52" s="25">
        <v>2.75</v>
      </c>
      <c r="J52" s="48">
        <v>2</v>
      </c>
      <c r="K52" s="20">
        <v>2.5</v>
      </c>
      <c r="L52" s="22">
        <v>5</v>
      </c>
      <c r="M52" s="25">
        <v>2</v>
      </c>
      <c r="N52" s="20">
        <v>3.5</v>
      </c>
      <c r="O52" s="20">
        <v>1.5</v>
      </c>
      <c r="P52" s="22"/>
      <c r="Q52" s="49">
        <v>2.25</v>
      </c>
      <c r="R52" s="26">
        <v>2.75</v>
      </c>
      <c r="S52" s="20"/>
      <c r="T52" s="30">
        <v>0.625</v>
      </c>
    </row>
    <row r="53" spans="1:20" x14ac:dyDescent="0.25">
      <c r="A53" s="10">
        <v>43</v>
      </c>
      <c r="B53" s="11" t="s">
        <v>66</v>
      </c>
      <c r="C53" s="12" t="s">
        <v>90</v>
      </c>
      <c r="D53" s="28">
        <v>3</v>
      </c>
      <c r="E53" s="25">
        <v>2.5</v>
      </c>
      <c r="F53" s="25">
        <v>3</v>
      </c>
      <c r="G53" s="20"/>
      <c r="H53" s="20">
        <v>2.75</v>
      </c>
      <c r="I53" s="25">
        <v>2.5</v>
      </c>
      <c r="J53" s="48">
        <v>3.5</v>
      </c>
      <c r="K53" s="20">
        <v>2.5</v>
      </c>
      <c r="L53" s="22">
        <v>4</v>
      </c>
      <c r="M53" s="25">
        <v>3.5</v>
      </c>
      <c r="N53" s="20">
        <v>3.5</v>
      </c>
      <c r="O53" s="20">
        <v>3.5</v>
      </c>
      <c r="P53" s="22"/>
      <c r="Q53" s="49">
        <v>3.75</v>
      </c>
      <c r="R53" s="26">
        <v>3</v>
      </c>
      <c r="S53" s="20">
        <v>4</v>
      </c>
      <c r="T53" s="30">
        <v>3.0825</v>
      </c>
    </row>
    <row r="54" spans="1:20" x14ac:dyDescent="0.25">
      <c r="A54" s="10">
        <v>44</v>
      </c>
      <c r="B54" s="11" t="s">
        <v>67</v>
      </c>
      <c r="C54" s="12" t="s">
        <v>98</v>
      </c>
      <c r="D54" s="28">
        <v>35</v>
      </c>
      <c r="E54" s="25">
        <v>39</v>
      </c>
      <c r="F54" s="25"/>
      <c r="G54" s="20"/>
      <c r="H54" s="20"/>
      <c r="I54" s="25"/>
      <c r="J54" s="48">
        <v>43.1</v>
      </c>
      <c r="K54" s="20">
        <v>35</v>
      </c>
      <c r="L54" s="22"/>
      <c r="M54" s="25"/>
      <c r="N54" s="20"/>
      <c r="O54" s="20">
        <v>15</v>
      </c>
      <c r="P54" s="22">
        <v>17</v>
      </c>
      <c r="Q54" s="49">
        <v>38.666666666666664</v>
      </c>
      <c r="R54" s="26"/>
      <c r="S54" s="20"/>
      <c r="T54" s="30"/>
    </row>
    <row r="55" spans="1:20" x14ac:dyDescent="0.25">
      <c r="A55" s="10">
        <v>45</v>
      </c>
      <c r="B55" s="11" t="s">
        <v>68</v>
      </c>
      <c r="C55" s="12" t="s">
        <v>99</v>
      </c>
      <c r="D55" s="28">
        <v>14.6</v>
      </c>
      <c r="E55" s="25">
        <v>2.6666666666666665</v>
      </c>
      <c r="F55" s="25"/>
      <c r="G55" s="20">
        <v>14</v>
      </c>
      <c r="H55" s="20"/>
      <c r="I55" s="25">
        <v>17</v>
      </c>
      <c r="J55" s="48">
        <v>13.5</v>
      </c>
      <c r="K55" s="20">
        <v>2</v>
      </c>
      <c r="L55" s="22">
        <v>15</v>
      </c>
      <c r="M55" s="25">
        <v>25.166666666666668</v>
      </c>
      <c r="N55" s="20"/>
      <c r="O55" s="20">
        <v>25</v>
      </c>
      <c r="P55" s="22">
        <v>15</v>
      </c>
      <c r="Q55" s="49">
        <v>18</v>
      </c>
      <c r="R55" s="26">
        <v>20</v>
      </c>
      <c r="S55" s="20">
        <v>2.5</v>
      </c>
      <c r="T55" s="30">
        <v>16.666666666666668</v>
      </c>
    </row>
    <row r="56" spans="1:20" x14ac:dyDescent="0.25">
      <c r="A56" s="10">
        <v>46</v>
      </c>
      <c r="B56" s="11" t="s">
        <v>69</v>
      </c>
      <c r="C56" s="12" t="s">
        <v>91</v>
      </c>
      <c r="D56" s="28">
        <v>8.8333333333333339</v>
      </c>
      <c r="E56" s="25">
        <v>15.333333333333334</v>
      </c>
      <c r="F56" s="25"/>
      <c r="G56" s="20">
        <v>3.5</v>
      </c>
      <c r="H56" s="20"/>
      <c r="I56" s="25">
        <v>9.5</v>
      </c>
      <c r="J56" s="48">
        <v>4</v>
      </c>
      <c r="K56" s="20">
        <v>10</v>
      </c>
      <c r="L56" s="22">
        <v>10</v>
      </c>
      <c r="M56" s="25">
        <v>10.333333333333334</v>
      </c>
      <c r="N56" s="20">
        <v>4.5</v>
      </c>
      <c r="O56" s="20">
        <v>9.5</v>
      </c>
      <c r="P56" s="22">
        <v>9.5</v>
      </c>
      <c r="Q56" s="49">
        <v>4.333333333333333</v>
      </c>
      <c r="R56" s="26">
        <v>4</v>
      </c>
      <c r="S56" s="20">
        <v>11</v>
      </c>
      <c r="T56" s="30">
        <v>12.666666666666666</v>
      </c>
    </row>
    <row r="57" spans="1:20" x14ac:dyDescent="0.25">
      <c r="A57" s="10">
        <v>47</v>
      </c>
      <c r="B57" s="11" t="s">
        <v>85</v>
      </c>
      <c r="C57" s="12" t="s">
        <v>100</v>
      </c>
      <c r="D57" s="28">
        <v>4.4000000000000004</v>
      </c>
      <c r="E57" s="25">
        <v>4</v>
      </c>
      <c r="F57" s="25">
        <v>4.5</v>
      </c>
      <c r="G57" s="20"/>
      <c r="H57" s="20">
        <v>3.75</v>
      </c>
      <c r="I57" s="25">
        <v>4.5</v>
      </c>
      <c r="J57" s="48"/>
      <c r="K57" s="20">
        <v>3.75</v>
      </c>
      <c r="L57" s="22">
        <v>5</v>
      </c>
      <c r="M57" s="25">
        <v>3.8333333333333335</v>
      </c>
      <c r="N57" s="20"/>
      <c r="O57" s="20">
        <v>3.9166666666666665</v>
      </c>
      <c r="P57" s="22">
        <v>4</v>
      </c>
      <c r="Q57" s="49"/>
      <c r="R57" s="26"/>
      <c r="S57" s="20">
        <v>4.5</v>
      </c>
      <c r="T57" s="30">
        <v>4</v>
      </c>
    </row>
    <row r="58" spans="1:20" x14ac:dyDescent="0.25">
      <c r="A58" s="10">
        <v>48</v>
      </c>
      <c r="B58" s="11" t="s">
        <v>71</v>
      </c>
      <c r="C58" s="12" t="s">
        <v>129</v>
      </c>
      <c r="D58" s="28">
        <v>2</v>
      </c>
      <c r="E58" s="25">
        <v>4.5</v>
      </c>
      <c r="F58" s="25"/>
      <c r="G58" s="20"/>
      <c r="H58" s="20">
        <v>1</v>
      </c>
      <c r="I58" s="25"/>
      <c r="J58" s="48"/>
      <c r="K58" s="20">
        <v>8</v>
      </c>
      <c r="L58" s="22">
        <v>2.5</v>
      </c>
      <c r="M58" s="25"/>
      <c r="N58" s="20"/>
      <c r="O58" s="20">
        <v>1</v>
      </c>
      <c r="P58" s="22"/>
      <c r="Q58" s="49"/>
      <c r="R58" s="26"/>
      <c r="S58" s="20"/>
      <c r="T58" s="30">
        <v>1</v>
      </c>
    </row>
    <row r="59" spans="1:20" x14ac:dyDescent="0.25">
      <c r="A59" s="10">
        <v>49</v>
      </c>
      <c r="B59" s="11" t="s">
        <v>126</v>
      </c>
      <c r="C59" s="12" t="s">
        <v>127</v>
      </c>
      <c r="D59" s="28"/>
      <c r="E59" s="25">
        <v>12</v>
      </c>
      <c r="F59" s="25"/>
      <c r="G59" s="20"/>
      <c r="H59" s="20">
        <v>12</v>
      </c>
      <c r="I59" s="25">
        <v>12</v>
      </c>
      <c r="J59" s="48"/>
      <c r="K59" s="20">
        <v>14</v>
      </c>
      <c r="L59" s="22"/>
      <c r="M59" s="25"/>
      <c r="N59" s="20"/>
      <c r="O59" s="20"/>
      <c r="P59" s="22"/>
      <c r="Q59" s="49"/>
      <c r="R59" s="26"/>
      <c r="S59" s="20"/>
      <c r="T59" s="30">
        <v>14</v>
      </c>
    </row>
    <row r="60" spans="1:20" x14ac:dyDescent="0.25">
      <c r="A60" s="10">
        <v>50</v>
      </c>
      <c r="B60" s="11" t="s">
        <v>72</v>
      </c>
      <c r="C60" s="12" t="s">
        <v>101</v>
      </c>
      <c r="D60" s="28">
        <v>4.75</v>
      </c>
      <c r="E60" s="25">
        <v>4.5</v>
      </c>
      <c r="F60" s="25">
        <v>5</v>
      </c>
      <c r="G60" s="20"/>
      <c r="H60" s="20">
        <v>4</v>
      </c>
      <c r="I60" s="25">
        <v>4.25</v>
      </c>
      <c r="J60" s="48">
        <v>4</v>
      </c>
      <c r="K60" s="20">
        <v>4.5</v>
      </c>
      <c r="L60" s="22">
        <v>5</v>
      </c>
      <c r="M60" s="25">
        <v>4</v>
      </c>
      <c r="N60" s="20">
        <v>5</v>
      </c>
      <c r="O60" s="20">
        <v>4</v>
      </c>
      <c r="P60" s="22">
        <v>4</v>
      </c>
      <c r="Q60" s="49"/>
      <c r="R60" s="26">
        <v>3.25</v>
      </c>
      <c r="S60" s="20"/>
      <c r="T60" s="30">
        <v>4</v>
      </c>
    </row>
    <row r="61" spans="1:20" x14ac:dyDescent="0.25">
      <c r="A61" s="10">
        <v>51</v>
      </c>
      <c r="B61" s="11" t="s">
        <v>74</v>
      </c>
      <c r="C61" s="12" t="s">
        <v>102</v>
      </c>
      <c r="D61" s="28">
        <v>4.9000000000000004</v>
      </c>
      <c r="E61" s="25">
        <v>4</v>
      </c>
      <c r="F61" s="25">
        <v>5</v>
      </c>
      <c r="G61" s="20">
        <v>5</v>
      </c>
      <c r="H61" s="20">
        <v>2.5</v>
      </c>
      <c r="I61" s="25">
        <v>5</v>
      </c>
      <c r="J61" s="48">
        <v>5</v>
      </c>
      <c r="K61" s="20">
        <v>5</v>
      </c>
      <c r="L61" s="22">
        <v>5</v>
      </c>
      <c r="M61" s="25">
        <v>4.666666666666667</v>
      </c>
      <c r="N61" s="20">
        <v>5</v>
      </c>
      <c r="O61" s="20">
        <v>4.666666666666667</v>
      </c>
      <c r="P61" s="22">
        <v>4</v>
      </c>
      <c r="Q61" s="49">
        <v>5</v>
      </c>
      <c r="R61" s="26">
        <v>5</v>
      </c>
      <c r="S61" s="20">
        <v>5</v>
      </c>
      <c r="T61" s="30">
        <v>4</v>
      </c>
    </row>
    <row r="62" spans="1:20" x14ac:dyDescent="0.25">
      <c r="A62" s="10">
        <v>52</v>
      </c>
      <c r="B62" s="11" t="s">
        <v>75</v>
      </c>
      <c r="C62" s="12" t="s">
        <v>88</v>
      </c>
      <c r="D62" s="28">
        <v>1.1000000000000001</v>
      </c>
      <c r="E62" s="25">
        <v>1</v>
      </c>
      <c r="F62" s="25">
        <v>1</v>
      </c>
      <c r="G62" s="20">
        <v>1</v>
      </c>
      <c r="H62" s="20">
        <v>1</v>
      </c>
      <c r="I62" s="25">
        <v>1.25</v>
      </c>
      <c r="J62" s="48">
        <v>1.25</v>
      </c>
      <c r="K62" s="20">
        <v>1</v>
      </c>
      <c r="L62" s="22">
        <v>1</v>
      </c>
      <c r="M62" s="25">
        <v>1.25</v>
      </c>
      <c r="N62" s="20">
        <v>1</v>
      </c>
      <c r="O62" s="20">
        <v>1.1666666666666667</v>
      </c>
      <c r="P62" s="22">
        <v>1.5</v>
      </c>
      <c r="Q62" s="49">
        <v>1</v>
      </c>
      <c r="R62" s="26">
        <v>1.125</v>
      </c>
      <c r="S62" s="20">
        <v>1</v>
      </c>
      <c r="T62" s="30">
        <v>1.5</v>
      </c>
    </row>
    <row r="63" spans="1:20" x14ac:dyDescent="0.25">
      <c r="A63" s="10">
        <v>53</v>
      </c>
      <c r="B63" s="11" t="s">
        <v>76</v>
      </c>
      <c r="C63" s="12" t="s">
        <v>103</v>
      </c>
      <c r="D63" s="36">
        <v>3.1875</v>
      </c>
      <c r="E63" s="37">
        <v>3.5</v>
      </c>
      <c r="F63" s="37">
        <v>4</v>
      </c>
      <c r="G63" s="39">
        <v>3.5</v>
      </c>
      <c r="H63" s="39">
        <v>3</v>
      </c>
      <c r="I63" s="37">
        <v>3.6666666666666665</v>
      </c>
      <c r="J63" s="37"/>
      <c r="K63" s="39"/>
      <c r="L63" s="38">
        <v>5</v>
      </c>
      <c r="M63" s="48">
        <f>([1]VACIADO!$H$298)</f>
        <v>5</v>
      </c>
      <c r="N63" s="39"/>
      <c r="O63" s="39">
        <v>3</v>
      </c>
      <c r="P63" s="39">
        <v>3</v>
      </c>
      <c r="Q63" s="40">
        <v>3</v>
      </c>
      <c r="R63" s="37">
        <v>3.25</v>
      </c>
      <c r="S63" s="39"/>
      <c r="T63" s="40">
        <v>2.3333333333333335</v>
      </c>
    </row>
    <row r="64" spans="1:20" x14ac:dyDescent="0.25">
      <c r="A64" s="10">
        <v>54</v>
      </c>
      <c r="B64" s="11" t="s">
        <v>77</v>
      </c>
      <c r="C64" s="12" t="s">
        <v>104</v>
      </c>
      <c r="D64" s="28">
        <v>1.075</v>
      </c>
      <c r="E64" s="25">
        <v>0.83333333333333337</v>
      </c>
      <c r="F64" s="25">
        <v>1</v>
      </c>
      <c r="G64" s="20">
        <v>1</v>
      </c>
      <c r="H64" s="20">
        <v>1</v>
      </c>
      <c r="I64" s="25">
        <v>1</v>
      </c>
      <c r="J64" s="48">
        <v>1</v>
      </c>
      <c r="K64" s="20">
        <v>1</v>
      </c>
      <c r="L64" s="22">
        <v>1.125</v>
      </c>
      <c r="M64" s="25">
        <v>1</v>
      </c>
      <c r="N64" s="20">
        <v>1</v>
      </c>
      <c r="O64" s="20">
        <v>1</v>
      </c>
      <c r="P64" s="22">
        <v>1</v>
      </c>
      <c r="Q64" s="49">
        <v>1</v>
      </c>
      <c r="R64" s="26">
        <v>1</v>
      </c>
      <c r="S64" s="20">
        <v>1</v>
      </c>
      <c r="T64" s="30">
        <v>1</v>
      </c>
    </row>
    <row r="65" spans="1:20" x14ac:dyDescent="0.25">
      <c r="A65" s="10">
        <v>55</v>
      </c>
      <c r="B65" s="11" t="s">
        <v>78</v>
      </c>
      <c r="C65" s="12" t="s">
        <v>105</v>
      </c>
      <c r="D65" s="28">
        <v>3.0625</v>
      </c>
      <c r="E65" s="25">
        <v>4.166666666666667</v>
      </c>
      <c r="F65" s="25">
        <v>4</v>
      </c>
      <c r="G65" s="20">
        <v>5</v>
      </c>
      <c r="H65" s="20">
        <v>4</v>
      </c>
      <c r="I65" s="25">
        <v>3.5</v>
      </c>
      <c r="J65" s="48">
        <v>3.5</v>
      </c>
      <c r="K65" s="20">
        <v>2.75</v>
      </c>
      <c r="L65" s="22">
        <v>5</v>
      </c>
      <c r="M65" s="25">
        <v>3.5</v>
      </c>
      <c r="N65" s="20">
        <v>5</v>
      </c>
      <c r="O65" s="20">
        <v>3.1666666666666665</v>
      </c>
      <c r="P65" s="22">
        <v>3</v>
      </c>
      <c r="Q65" s="49"/>
      <c r="R65" s="26">
        <v>5</v>
      </c>
      <c r="S65" s="20">
        <v>4</v>
      </c>
      <c r="T65" s="30">
        <v>4.666666666666667</v>
      </c>
    </row>
    <row r="66" spans="1:20" x14ac:dyDescent="0.25">
      <c r="A66" s="10">
        <v>56</v>
      </c>
      <c r="B66" s="11" t="s">
        <v>79</v>
      </c>
      <c r="C66" s="12" t="s">
        <v>105</v>
      </c>
      <c r="D66" s="28">
        <v>5.25</v>
      </c>
      <c r="E66" s="25">
        <v>7.333333333333333</v>
      </c>
      <c r="F66" s="25">
        <v>7</v>
      </c>
      <c r="G66" s="20">
        <v>8</v>
      </c>
      <c r="H66" s="20">
        <v>8</v>
      </c>
      <c r="I66" s="25">
        <v>3.5</v>
      </c>
      <c r="J66" s="48">
        <v>7</v>
      </c>
      <c r="K66" s="20">
        <v>3.5</v>
      </c>
      <c r="L66" s="22">
        <v>7.5</v>
      </c>
      <c r="M66" s="25">
        <v>5.25</v>
      </c>
      <c r="N66" s="20">
        <v>5</v>
      </c>
      <c r="O66" s="20">
        <v>6.333333333333333</v>
      </c>
      <c r="P66" s="22">
        <v>8</v>
      </c>
      <c r="Q66" s="49"/>
      <c r="R66" s="26">
        <v>7</v>
      </c>
      <c r="S66" s="20">
        <v>4</v>
      </c>
      <c r="T66" s="30">
        <v>7.666666666666667</v>
      </c>
    </row>
    <row r="67" spans="1:20" x14ac:dyDescent="0.25">
      <c r="A67" s="10">
        <v>57</v>
      </c>
      <c r="B67" s="11" t="s">
        <v>80</v>
      </c>
      <c r="C67" s="12" t="s">
        <v>106</v>
      </c>
      <c r="D67" s="28">
        <v>15.8</v>
      </c>
      <c r="E67" s="25">
        <v>15</v>
      </c>
      <c r="F67" s="25">
        <v>20</v>
      </c>
      <c r="G67" s="20">
        <v>15</v>
      </c>
      <c r="H67" s="20"/>
      <c r="I67" s="25">
        <v>20</v>
      </c>
      <c r="J67" s="48">
        <v>22.5</v>
      </c>
      <c r="K67" s="20">
        <v>14</v>
      </c>
      <c r="L67" s="22">
        <v>20</v>
      </c>
      <c r="M67" s="25">
        <v>15.5</v>
      </c>
      <c r="N67" s="20">
        <v>20</v>
      </c>
      <c r="O67" s="20">
        <v>20</v>
      </c>
      <c r="P67" s="22">
        <v>15</v>
      </c>
      <c r="Q67" s="49">
        <v>15.666666666666666</v>
      </c>
      <c r="R67" s="26"/>
      <c r="S67" s="20">
        <v>20</v>
      </c>
      <c r="T67" s="30">
        <v>21.666666666666668</v>
      </c>
    </row>
    <row r="68" spans="1:20" x14ac:dyDescent="0.25">
      <c r="A68" s="10">
        <v>58</v>
      </c>
      <c r="B68" s="11" t="s">
        <v>81</v>
      </c>
      <c r="C68" s="12" t="s">
        <v>106</v>
      </c>
      <c r="D68" s="28">
        <v>22.2</v>
      </c>
      <c r="E68" s="25">
        <v>15</v>
      </c>
      <c r="F68" s="25">
        <v>25</v>
      </c>
      <c r="G68" s="20">
        <v>25</v>
      </c>
      <c r="H68" s="20">
        <v>24.5</v>
      </c>
      <c r="I68" s="25">
        <v>20</v>
      </c>
      <c r="J68" s="48">
        <v>27.5</v>
      </c>
      <c r="K68" s="20">
        <v>18</v>
      </c>
      <c r="L68" s="22">
        <v>25</v>
      </c>
      <c r="M68" s="25">
        <v>22.5</v>
      </c>
      <c r="N68" s="20">
        <v>25</v>
      </c>
      <c r="O68" s="20">
        <v>26.5</v>
      </c>
      <c r="P68" s="22">
        <v>18</v>
      </c>
      <c r="Q68" s="49">
        <v>19</v>
      </c>
      <c r="R68" s="26"/>
      <c r="S68" s="20">
        <v>25</v>
      </c>
      <c r="T68" s="30">
        <v>21.666666666666668</v>
      </c>
    </row>
    <row r="69" spans="1:20" x14ac:dyDescent="0.25">
      <c r="A69" s="10">
        <v>59</v>
      </c>
      <c r="B69" s="11" t="s">
        <v>82</v>
      </c>
      <c r="C69" s="12" t="s">
        <v>90</v>
      </c>
      <c r="D69" s="28">
        <v>8.6</v>
      </c>
      <c r="E69" s="25">
        <v>8</v>
      </c>
      <c r="F69" s="25"/>
      <c r="G69" s="20">
        <v>12</v>
      </c>
      <c r="H69" s="20">
        <v>9.3333333333333339</v>
      </c>
      <c r="I69" s="25">
        <v>8</v>
      </c>
      <c r="J69" s="48">
        <v>10</v>
      </c>
      <c r="K69" s="20">
        <v>8</v>
      </c>
      <c r="L69" s="22">
        <v>8</v>
      </c>
      <c r="M69" s="25">
        <v>9</v>
      </c>
      <c r="N69" s="20">
        <v>6.5</v>
      </c>
      <c r="O69" s="20">
        <v>10</v>
      </c>
      <c r="P69" s="22">
        <v>7</v>
      </c>
      <c r="Q69" s="49">
        <v>9.3333333333333339</v>
      </c>
      <c r="R69" s="26"/>
      <c r="S69" s="20"/>
      <c r="T69" s="30">
        <v>4</v>
      </c>
    </row>
    <row r="70" spans="1:20" ht="15.75" thickBot="1" x14ac:dyDescent="0.3">
      <c r="A70" s="13">
        <v>60</v>
      </c>
      <c r="B70" s="14" t="s">
        <v>83</v>
      </c>
      <c r="C70" s="15" t="s">
        <v>90</v>
      </c>
      <c r="D70" s="43">
        <v>7.75</v>
      </c>
      <c r="E70" s="44">
        <v>5</v>
      </c>
      <c r="F70" s="44"/>
      <c r="G70" s="46"/>
      <c r="H70" s="46"/>
      <c r="I70" s="44"/>
      <c r="J70" s="44">
        <v>6.75</v>
      </c>
      <c r="K70" s="46">
        <v>8.5</v>
      </c>
      <c r="L70" s="45">
        <v>10</v>
      </c>
      <c r="M70" s="55"/>
      <c r="N70" s="46"/>
      <c r="O70" s="46">
        <v>8</v>
      </c>
      <c r="P70" s="46"/>
      <c r="Q70" s="47"/>
      <c r="R70" s="44"/>
      <c r="S70" s="46">
        <v>9</v>
      </c>
      <c r="T70" s="47"/>
    </row>
    <row r="71" spans="1:20" x14ac:dyDescent="0.25">
      <c r="B71" s="17" t="s">
        <v>132</v>
      </c>
    </row>
  </sheetData>
  <mergeCells count="9">
    <mergeCell ref="A6:T7"/>
    <mergeCell ref="A8:B8"/>
    <mergeCell ref="A9:A10"/>
    <mergeCell ref="B9:B10"/>
    <mergeCell ref="F8:H8"/>
    <mergeCell ref="J8:L8"/>
    <mergeCell ref="M8:Q8"/>
    <mergeCell ref="R8:S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2025-12-09T21:22:48Z</dcterms:modified>
</cp:coreProperties>
</file>