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5\06 Junio\Cuadros para la WEB\"/>
    </mc:Choice>
  </mc:AlternateContent>
  <xr:revisionPtr revIDLastSave="0" documentId="8_{52FE102B-9C25-44BE-92B8-3CE138947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A Urbana" sheetId="1" r:id="rId1"/>
    <sheet name="CBA Rura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9" i="2" l="1"/>
  <c r="U68" i="2"/>
  <c r="U66" i="2"/>
  <c r="U65" i="2"/>
  <c r="U64" i="2"/>
  <c r="U63" i="2"/>
  <c r="U62" i="2"/>
  <c r="U61" i="2"/>
  <c r="U60" i="2"/>
  <c r="U59" i="2"/>
  <c r="U58" i="2"/>
  <c r="U57" i="2"/>
  <c r="U56" i="2"/>
  <c r="U55" i="2"/>
  <c r="U53" i="2"/>
  <c r="U52" i="2"/>
  <c r="U51" i="2"/>
  <c r="U50" i="2"/>
  <c r="U49" i="2"/>
  <c r="U48" i="2"/>
  <c r="U47" i="2"/>
  <c r="U46" i="2"/>
  <c r="U45" i="2"/>
  <c r="U44" i="2"/>
  <c r="U43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4" i="2"/>
  <c r="U23" i="2"/>
  <c r="U22" i="2"/>
  <c r="U21" i="2"/>
  <c r="U20" i="2"/>
  <c r="U19" i="2"/>
  <c r="U18" i="2"/>
  <c r="U17" i="2"/>
  <c r="U16" i="2"/>
  <c r="U13" i="2"/>
  <c r="U12" i="2"/>
  <c r="U11" i="2"/>
</calcChain>
</file>

<file path=xl/sharedStrings.xml><?xml version="1.0" encoding="utf-8"?>
<sst xmlns="http://schemas.openxmlformats.org/spreadsheetml/2006/main" count="326" uniqueCount="141">
  <si>
    <t>CBA</t>
  </si>
  <si>
    <t>PRODUCTO</t>
  </si>
  <si>
    <t>DEPARTAMENTO</t>
  </si>
  <si>
    <t>Alta Verapaz</t>
  </si>
  <si>
    <t>Baja Verapaz</t>
  </si>
  <si>
    <t xml:space="preserve">Chimaltenango </t>
  </si>
  <si>
    <t>Chiquimula</t>
  </si>
  <si>
    <t>El Progreso</t>
  </si>
  <si>
    <t>Escuintla</t>
  </si>
  <si>
    <t>Huehuetenango</t>
  </si>
  <si>
    <t>Izabal</t>
  </si>
  <si>
    <t>Jalapa</t>
  </si>
  <si>
    <t>Jutiapa</t>
  </si>
  <si>
    <t>Peten</t>
  </si>
  <si>
    <t>Quetzaltenango</t>
  </si>
  <si>
    <t>Quiche</t>
  </si>
  <si>
    <t>Retalhuleu</t>
  </si>
  <si>
    <t>Sacatepequez</t>
  </si>
  <si>
    <t>San Marcos</t>
  </si>
  <si>
    <t>Santa Rosa</t>
  </si>
  <si>
    <t>Solola</t>
  </si>
  <si>
    <t>Suchitepequez</t>
  </si>
  <si>
    <t>Totonicapan</t>
  </si>
  <si>
    <t>Zacapa</t>
  </si>
  <si>
    <t>MEDIDA</t>
  </si>
  <si>
    <t>NO.</t>
  </si>
  <si>
    <t>Crema industrial</t>
  </si>
  <si>
    <t>Crema artesanal</t>
  </si>
  <si>
    <t>Queso fresco</t>
  </si>
  <si>
    <t>Leche entera líquida</t>
  </si>
  <si>
    <t>Pollo blanco</t>
  </si>
  <si>
    <t>Pollo amarillo</t>
  </si>
  <si>
    <t xml:space="preserve">Carne de res para asar </t>
  </si>
  <si>
    <t>Carne de res sin hueso (posta)</t>
  </si>
  <si>
    <t>Carne para cocer con hueso</t>
  </si>
  <si>
    <t xml:space="preserve">Carne de res molida </t>
  </si>
  <si>
    <t xml:space="preserve">Salchichas  </t>
  </si>
  <si>
    <t>Jamon</t>
  </si>
  <si>
    <t>Longaniza y Chorizo</t>
  </si>
  <si>
    <t xml:space="preserve">Huevos </t>
  </si>
  <si>
    <t>Frijol negro seco</t>
  </si>
  <si>
    <t xml:space="preserve">Arroz a granel </t>
  </si>
  <si>
    <t>Arroz precocido</t>
  </si>
  <si>
    <t>Pan francés</t>
  </si>
  <si>
    <t>Pan dulce</t>
  </si>
  <si>
    <t>Galletas Dulces</t>
  </si>
  <si>
    <t>Tortillas de maíz</t>
  </si>
  <si>
    <t>Cereales hojuelas simples</t>
  </si>
  <si>
    <t>Pastas espagueti</t>
  </si>
  <si>
    <t>Fideos en todas sus formas</t>
  </si>
  <si>
    <t>Azúcar blanca</t>
  </si>
  <si>
    <t>Azúcar morena</t>
  </si>
  <si>
    <t>Aceite vegetal mixto</t>
  </si>
  <si>
    <t>Margarina vegetal regular</t>
  </si>
  <si>
    <t>Güisquil</t>
  </si>
  <si>
    <t>Tomate</t>
  </si>
  <si>
    <t>Cebolla</t>
  </si>
  <si>
    <t>Papas</t>
  </si>
  <si>
    <t>Hierbas (macuy)</t>
  </si>
  <si>
    <t>Chile pimiento</t>
  </si>
  <si>
    <t>Lechuga</t>
  </si>
  <si>
    <t xml:space="preserve">Perejil y Cilantro </t>
  </si>
  <si>
    <t>Zanahoria</t>
  </si>
  <si>
    <t>Pepinos</t>
  </si>
  <si>
    <t>Verduras cortadas</t>
  </si>
  <si>
    <t>Apio</t>
  </si>
  <si>
    <t>Banano</t>
  </si>
  <si>
    <t>Plátano</t>
  </si>
  <si>
    <t>Aguacate</t>
  </si>
  <si>
    <t>Limón</t>
  </si>
  <si>
    <t>Papaya</t>
  </si>
  <si>
    <t>Manzana Gala</t>
  </si>
  <si>
    <t xml:space="preserve">Café tostado y molido </t>
  </si>
  <si>
    <t xml:space="preserve">Café Instantáneo </t>
  </si>
  <si>
    <t>Frijoles preparados procesados</t>
  </si>
  <si>
    <t>Mayonesa</t>
  </si>
  <si>
    <t xml:space="preserve">Snacks </t>
  </si>
  <si>
    <t>Jugo de frutas líquido</t>
  </si>
  <si>
    <t>Jugo de frutas en polvo</t>
  </si>
  <si>
    <t xml:space="preserve">Sopas instantaneas </t>
  </si>
  <si>
    <t xml:space="preserve">Sal </t>
  </si>
  <si>
    <t>Bases para sopas</t>
  </si>
  <si>
    <t>Consomé</t>
  </si>
  <si>
    <t>Agua purificada desechable</t>
  </si>
  <si>
    <t>Agua gaseosa desechable</t>
  </si>
  <si>
    <t>Desayuno continental</t>
  </si>
  <si>
    <t>Almuerzo simple</t>
  </si>
  <si>
    <t>Pieza de Pollo (extra)</t>
  </si>
  <si>
    <t>Tamales y Paches</t>
  </si>
  <si>
    <t>Atoles</t>
  </si>
  <si>
    <t>Salsa tomate (ranchera/queso)</t>
  </si>
  <si>
    <t>Vaso</t>
  </si>
  <si>
    <t>Litro</t>
  </si>
  <si>
    <t>Libra</t>
  </si>
  <si>
    <t>450 ml</t>
  </si>
  <si>
    <t>Unidad</t>
  </si>
  <si>
    <t>400 gramos</t>
  </si>
  <si>
    <t>500 gramos</t>
  </si>
  <si>
    <t>200 gramos</t>
  </si>
  <si>
    <t>800 gramos</t>
  </si>
  <si>
    <t>Manojo</t>
  </si>
  <si>
    <t>Docena</t>
  </si>
  <si>
    <t>5 unidades</t>
  </si>
  <si>
    <t>350 gramos</t>
  </si>
  <si>
    <t>50 gramos</t>
  </si>
  <si>
    <t>90 gramos</t>
  </si>
  <si>
    <t>330 mililitros</t>
  </si>
  <si>
    <t>75 gramos</t>
  </si>
  <si>
    <t>58 gramos</t>
  </si>
  <si>
    <t>12 gramos</t>
  </si>
  <si>
    <t>Botella</t>
  </si>
  <si>
    <t>Plato</t>
  </si>
  <si>
    <t>Región I</t>
  </si>
  <si>
    <t>Región II</t>
  </si>
  <si>
    <t>Región III</t>
  </si>
  <si>
    <t>Región IV</t>
  </si>
  <si>
    <t>Región V</t>
  </si>
  <si>
    <t>Región VI</t>
  </si>
  <si>
    <t>Región VII</t>
  </si>
  <si>
    <t>Región VIII</t>
  </si>
  <si>
    <t>Leche en polvo</t>
  </si>
  <si>
    <t>Pescado entero</t>
  </si>
  <si>
    <t>Maíz blanco</t>
  </si>
  <si>
    <t xml:space="preserve">Harina de maíz </t>
  </si>
  <si>
    <t xml:space="preserve">Harina para atoles </t>
  </si>
  <si>
    <t xml:space="preserve">Avena (mosh) </t>
  </si>
  <si>
    <t>360 gramos</t>
  </si>
  <si>
    <t>Gûisquil</t>
  </si>
  <si>
    <t>Papa</t>
  </si>
  <si>
    <t>Repollo</t>
  </si>
  <si>
    <t>Naranja</t>
  </si>
  <si>
    <t>Dulces en general</t>
  </si>
  <si>
    <t>Bolsa</t>
  </si>
  <si>
    <r>
      <t xml:space="preserve">Guatemala </t>
    </r>
    <r>
      <rPr>
        <b/>
        <sz val="10"/>
        <color indexed="8"/>
        <rFont val="Calibri"/>
        <family val="2"/>
      </rPr>
      <t>*</t>
    </r>
  </si>
  <si>
    <t xml:space="preserve">17 gramos </t>
  </si>
  <si>
    <t>25 gramos</t>
  </si>
  <si>
    <t>375 gramos</t>
  </si>
  <si>
    <t>Fuente: Dirección de Atencion y Asistencia al Consumidor -DIACO-</t>
  </si>
  <si>
    <t>Posta de cerdo sin hueso</t>
  </si>
  <si>
    <t>MONITOREO DE PRECIOS PROMEDIO CBA URBANA A NIVEL NACIONAL, 10 DE JUNIO DE 2025</t>
  </si>
  <si>
    <t>MONITOREO DE PRECIOS PROMEDIO CBA RURAL A NIVEL NACIONAL, 10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</si>
</sst>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 vertical="center"/>
    </xf>
    <xf numFmtId="164" fontId="0" fillId="2" borderId="27" xfId="1" applyNumberFormat="1" applyFont="1" applyFill="1" applyBorder="1"/>
    <xf numFmtId="164" fontId="0" fillId="2" borderId="19" xfId="1" applyNumberFormat="1" applyFont="1" applyFill="1" applyBorder="1"/>
    <xf numFmtId="164" fontId="0" fillId="2" borderId="25" xfId="1" applyNumberFormat="1" applyFont="1" applyFill="1" applyBorder="1"/>
    <xf numFmtId="164" fontId="0" fillId="2" borderId="13" xfId="1" applyNumberFormat="1" applyFont="1" applyFill="1" applyBorder="1"/>
    <xf numFmtId="0" fontId="3" fillId="4" borderId="8" xfId="0" applyFont="1" applyFill="1" applyBorder="1" applyAlignment="1">
      <alignment horizontal="center" vertical="center" wrapText="1"/>
    </xf>
    <xf numFmtId="44" fontId="0" fillId="2" borderId="9" xfId="1" applyFont="1" applyFill="1" applyBorder="1"/>
    <xf numFmtId="44" fontId="0" fillId="2" borderId="10" xfId="1" applyFont="1" applyFill="1" applyBorder="1"/>
    <xf numFmtId="0" fontId="6" fillId="0" borderId="0" xfId="0" applyFont="1" applyAlignment="1">
      <alignment horizontal="left"/>
    </xf>
    <xf numFmtId="164" fontId="0" fillId="2" borderId="9" xfId="1" applyNumberFormat="1" applyFont="1" applyFill="1" applyBorder="1"/>
    <xf numFmtId="164" fontId="0" fillId="2" borderId="10" xfId="1" applyNumberFormat="1" applyFont="1" applyFill="1" applyBorder="1"/>
    <xf numFmtId="164" fontId="0" fillId="2" borderId="29" xfId="0" applyNumberFormat="1" applyFill="1" applyBorder="1"/>
    <xf numFmtId="0" fontId="3" fillId="3" borderId="8" xfId="0" applyFont="1" applyFill="1" applyBorder="1" applyAlignment="1">
      <alignment horizontal="center"/>
    </xf>
    <xf numFmtId="164" fontId="0" fillId="2" borderId="14" xfId="0" applyNumberFormat="1" applyFill="1" applyBorder="1"/>
    <xf numFmtId="164" fontId="1" fillId="2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6" xfId="1" applyNumberFormat="1" applyFont="1" applyFill="1" applyBorder="1"/>
    <xf numFmtId="164" fontId="1" fillId="2" borderId="24" xfId="1" applyNumberFormat="1" applyFont="1" applyFill="1" applyBorder="1"/>
    <xf numFmtId="164" fontId="1" fillId="2" borderId="13" xfId="1" applyNumberFormat="1" applyFont="1" applyFill="1" applyBorder="1"/>
    <xf numFmtId="164" fontId="1" fillId="2" borderId="19" xfId="1" applyNumberFormat="1" applyFont="1" applyFill="1" applyBorder="1"/>
    <xf numFmtId="164" fontId="1" fillId="2" borderId="16" xfId="1" applyNumberFormat="1" applyFont="1" applyFill="1" applyBorder="1"/>
    <xf numFmtId="164" fontId="1" fillId="2" borderId="20" xfId="1" applyNumberFormat="1" applyFont="1" applyFill="1" applyBorder="1"/>
    <xf numFmtId="44" fontId="0" fillId="2" borderId="11" xfId="1" applyFont="1" applyFill="1" applyBorder="1"/>
    <xf numFmtId="164" fontId="1" fillId="2" borderId="14" xfId="1" applyNumberFormat="1" applyFont="1" applyFill="1" applyBorder="1"/>
    <xf numFmtId="164" fontId="1" fillId="2" borderId="21" xfId="1" applyNumberFormat="1" applyFont="1" applyFill="1" applyBorder="1"/>
    <xf numFmtId="164" fontId="1" fillId="2" borderId="17" xfId="1" applyNumberFormat="1" applyFont="1" applyFill="1" applyBorder="1"/>
    <xf numFmtId="164" fontId="0" fillId="2" borderId="21" xfId="1" applyNumberFormat="1" applyFont="1" applyFill="1" applyBorder="1"/>
    <xf numFmtId="164" fontId="0" fillId="2" borderId="14" xfId="1" applyNumberFormat="1" applyFont="1" applyFill="1" applyBorder="1"/>
    <xf numFmtId="164" fontId="1" fillId="2" borderId="28" xfId="1" applyNumberFormat="1" applyFont="1" applyFill="1" applyBorder="1"/>
    <xf numFmtId="164" fontId="0" fillId="2" borderId="11" xfId="1" applyNumberFormat="1" applyFont="1" applyFill="1" applyBorder="1"/>
    <xf numFmtId="164" fontId="0" fillId="2" borderId="13" xfId="0" applyNumberFormat="1" applyFill="1" applyBorder="1"/>
    <xf numFmtId="164" fontId="0" fillId="2" borderId="26" xfId="0" applyNumberFormat="1" applyFill="1" applyBorder="1"/>
    <xf numFmtId="164" fontId="0" fillId="0" borderId="26" xfId="1" applyNumberFormat="1" applyFont="1" applyFill="1" applyBorder="1"/>
    <xf numFmtId="164" fontId="0" fillId="0" borderId="16" xfId="1" applyNumberFormat="1" applyFont="1" applyFill="1" applyBorder="1"/>
    <xf numFmtId="164" fontId="0" fillId="0" borderId="17" xfId="1" applyNumberFormat="1" applyFont="1" applyFill="1" applyBorder="1"/>
    <xf numFmtId="164" fontId="1" fillId="0" borderId="26" xfId="1" applyNumberFormat="1" applyFont="1" applyFill="1" applyBorder="1"/>
    <xf numFmtId="164" fontId="1" fillId="0" borderId="16" xfId="1" applyNumberFormat="1" applyFont="1" applyFill="1" applyBorder="1"/>
    <xf numFmtId="164" fontId="1" fillId="0" borderId="17" xfId="1" applyNumberFormat="1" applyFont="1" applyFill="1" applyBorder="1"/>
    <xf numFmtId="164" fontId="1" fillId="0" borderId="27" xfId="1" applyNumberFormat="1" applyFont="1" applyFill="1" applyBorder="1"/>
    <xf numFmtId="164" fontId="1" fillId="0" borderId="19" xfId="1" applyNumberFormat="1" applyFont="1" applyFill="1" applyBorder="1"/>
    <xf numFmtId="164" fontId="1" fillId="0" borderId="21" xfId="1" applyNumberFormat="1" applyFont="1" applyFill="1" applyBorder="1"/>
    <xf numFmtId="164" fontId="0" fillId="0" borderId="29" xfId="0" applyNumberFormat="1" applyBorder="1"/>
    <xf numFmtId="164" fontId="1" fillId="2" borderId="30" xfId="1" applyNumberFormat="1" applyFont="1" applyFill="1" applyBorder="1"/>
    <xf numFmtId="0" fontId="3" fillId="3" borderId="1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164" fontId="0" fillId="2" borderId="0" xfId="0" applyNumberFormat="1" applyFill="1" applyBorder="1"/>
    <xf numFmtId="164" fontId="0" fillId="2" borderId="3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59531</xdr:colOff>
      <xdr:row>0</xdr:row>
      <xdr:rowOff>0</xdr:rowOff>
    </xdr:from>
    <xdr:to>
      <xdr:col>25</xdr:col>
      <xdr:colOff>0</xdr:colOff>
      <xdr:row>4</xdr:row>
      <xdr:rowOff>192881</xdr:rowOff>
    </xdr:to>
    <xdr:pic>
      <xdr:nvPicPr>
        <xdr:cNvPr id="2" name="Imagen 2" descr="Ndiaco.jpg">
          <a:extLst>
            <a:ext uri="{FF2B5EF4-FFF2-40B4-BE49-F238E27FC236}">
              <a16:creationId xmlns:a16="http://schemas.microsoft.com/office/drawing/2014/main" id="{3F8EA5A2-BAD4-4088-A0B4-CF42A1DE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2781" y="0"/>
          <a:ext cx="4479132" cy="95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750093</xdr:colOff>
      <xdr:row>4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DC5B7-F5AB-47A0-81A7-F0C6CE43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33812" cy="940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0</xdr:row>
      <xdr:rowOff>0</xdr:rowOff>
    </xdr:from>
    <xdr:to>
      <xdr:col>25</xdr:col>
      <xdr:colOff>0</xdr:colOff>
      <xdr:row>4</xdr:row>
      <xdr:rowOff>192881</xdr:rowOff>
    </xdr:to>
    <xdr:pic>
      <xdr:nvPicPr>
        <xdr:cNvPr id="2" name="Imagen 2" descr="Ndiaco.jpg">
          <a:extLst>
            <a:ext uri="{FF2B5EF4-FFF2-40B4-BE49-F238E27FC236}">
              <a16:creationId xmlns:a16="http://schemas.microsoft.com/office/drawing/2014/main" id="{2D3614A9-7247-4435-97F2-E0E69462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2781" y="0"/>
          <a:ext cx="4526757" cy="95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204787</xdr:colOff>
      <xdr:row>4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BCFB21-F9A9-4662-8315-07C84CC6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90887" cy="940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carballom\Downloads\MERCADO%2009-06-2025.xls" TargetMode="External"/><Relationship Id="rId1" Type="http://schemas.openxmlformats.org/officeDocument/2006/relationships/externalLinkPath" Target="/Users/jlcarballom/Downloads/MERCADO%2009-06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CIADO"/>
      <sheetName val="RESUMEN "/>
    </sheetNames>
    <sheetDataSet>
      <sheetData sheetId="0">
        <row r="26">
          <cell r="H26">
            <v>4.333333333333333</v>
          </cell>
        </row>
        <row r="27">
          <cell r="H27">
            <v>6.166666666666667</v>
          </cell>
        </row>
        <row r="28">
          <cell r="H28">
            <v>6.333333333333333</v>
          </cell>
        </row>
        <row r="29">
          <cell r="H29">
            <v>5</v>
          </cell>
        </row>
        <row r="32">
          <cell r="H32">
            <v>2.6666666666666665</v>
          </cell>
        </row>
        <row r="36">
          <cell r="H36">
            <v>2</v>
          </cell>
        </row>
        <row r="38">
          <cell r="H38">
            <v>10.666666666666666</v>
          </cell>
        </row>
        <row r="39">
          <cell r="H39">
            <v>2.8333333333333335</v>
          </cell>
        </row>
        <row r="40">
          <cell r="H40">
            <v>3</v>
          </cell>
        </row>
        <row r="53">
          <cell r="H53">
            <v>15</v>
          </cell>
        </row>
        <row r="54">
          <cell r="H54">
            <v>1.75</v>
          </cell>
        </row>
        <row r="55">
          <cell r="H55">
            <v>4</v>
          </cell>
        </row>
        <row r="58">
          <cell r="H58">
            <v>5</v>
          </cell>
        </row>
        <row r="59">
          <cell r="H59">
            <v>1</v>
          </cell>
        </row>
        <row r="62">
          <cell r="H62">
            <v>14</v>
          </cell>
        </row>
        <row r="74">
          <cell r="H74">
            <v>15</v>
          </cell>
        </row>
        <row r="76">
          <cell r="H76">
            <v>23.5</v>
          </cell>
        </row>
        <row r="87">
          <cell r="H87">
            <v>0.75</v>
          </cell>
        </row>
        <row r="88">
          <cell r="H88">
            <v>0.75</v>
          </cell>
        </row>
        <row r="98">
          <cell r="H98">
            <v>0.25</v>
          </cell>
        </row>
        <row r="193">
          <cell r="H193">
            <v>29</v>
          </cell>
        </row>
        <row r="194">
          <cell r="H194">
            <v>20.666666666666668</v>
          </cell>
        </row>
        <row r="224">
          <cell r="H224">
            <v>35</v>
          </cell>
        </row>
        <row r="234">
          <cell r="H234">
            <v>1.1000000000000001</v>
          </cell>
        </row>
        <row r="236">
          <cell r="H236">
            <v>2.5</v>
          </cell>
        </row>
        <row r="247">
          <cell r="H247">
            <v>25</v>
          </cell>
        </row>
        <row r="248">
          <cell r="H248">
            <v>9</v>
          </cell>
        </row>
        <row r="260">
          <cell r="H260">
            <v>4.5</v>
          </cell>
        </row>
        <row r="261">
          <cell r="H261">
            <v>7.75</v>
          </cell>
        </row>
        <row r="262">
          <cell r="H262">
            <v>4.75</v>
          </cell>
        </row>
        <row r="265">
          <cell r="H265">
            <v>12</v>
          </cell>
        </row>
        <row r="268">
          <cell r="H268">
            <v>7.25</v>
          </cell>
        </row>
        <row r="272">
          <cell r="H272">
            <v>16</v>
          </cell>
        </row>
        <row r="273">
          <cell r="H273">
            <v>12</v>
          </cell>
        </row>
        <row r="277">
          <cell r="H277">
            <v>4.5</v>
          </cell>
        </row>
        <row r="279">
          <cell r="H279">
            <v>4</v>
          </cell>
        </row>
        <row r="280">
          <cell r="H280">
            <v>3.75</v>
          </cell>
        </row>
        <row r="281">
          <cell r="H281">
            <v>15</v>
          </cell>
        </row>
        <row r="282">
          <cell r="H282">
            <v>9.5</v>
          </cell>
        </row>
        <row r="283">
          <cell r="H283">
            <v>12.25</v>
          </cell>
        </row>
        <row r="284">
          <cell r="H284">
            <v>8</v>
          </cell>
        </row>
        <row r="285">
          <cell r="H285">
            <v>4</v>
          </cell>
        </row>
        <row r="288">
          <cell r="H288">
            <v>1</v>
          </cell>
        </row>
        <row r="289">
          <cell r="H289">
            <v>6.5</v>
          </cell>
        </row>
        <row r="290">
          <cell r="H290">
            <v>6.25</v>
          </cell>
        </row>
        <row r="291">
          <cell r="H291">
            <v>3.5</v>
          </cell>
        </row>
        <row r="295">
          <cell r="H295">
            <v>11.25</v>
          </cell>
        </row>
        <row r="296">
          <cell r="H296">
            <v>4</v>
          </cell>
        </row>
        <row r="297">
          <cell r="H297">
            <v>2.5</v>
          </cell>
        </row>
        <row r="298">
          <cell r="H298">
            <v>3</v>
          </cell>
        </row>
        <row r="299">
          <cell r="H299">
            <v>1</v>
          </cell>
        </row>
        <row r="300">
          <cell r="H300">
            <v>3.75</v>
          </cell>
        </row>
        <row r="301">
          <cell r="H301">
            <v>6.5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D77"/>
  <sheetViews>
    <sheetView tabSelected="1" zoomScale="80" zoomScaleNormal="80" workbookViewId="0">
      <selection activeCell="AC12" sqref="AC12"/>
    </sheetView>
  </sheetViews>
  <sheetFormatPr baseColWidth="10" defaultRowHeight="15" x14ac:dyDescent="0.25"/>
  <cols>
    <col min="1" max="1" width="4.28515625" bestFit="1" customWidth="1"/>
    <col min="2" max="2" width="27" bestFit="1" customWidth="1"/>
    <col min="3" max="3" width="15" bestFit="1" customWidth="1"/>
    <col min="4" max="4" width="11.42578125" bestFit="1" customWidth="1"/>
    <col min="5" max="6" width="11.5703125" bestFit="1" customWidth="1"/>
    <col min="7" max="7" width="10.28515625" customWidth="1"/>
    <col min="8" max="8" width="10.7109375" bestFit="1" customWidth="1"/>
    <col min="9" max="12" width="8.85546875" customWidth="1"/>
    <col min="13" max="13" width="9.85546875" bestFit="1" customWidth="1"/>
    <col min="14" max="14" width="14.140625" bestFit="1" customWidth="1"/>
    <col min="15" max="15" width="8.85546875" customWidth="1"/>
    <col min="16" max="16" width="12.7109375" bestFit="1" customWidth="1"/>
    <col min="17" max="17" width="14.42578125" bestFit="1" customWidth="1"/>
    <col min="18" max="18" width="10.28515625" customWidth="1"/>
    <col min="19" max="19" width="10.5703125" bestFit="1" customWidth="1"/>
    <col min="20" max="20" width="8.85546875" customWidth="1"/>
    <col min="21" max="21" width="13.5703125" bestFit="1" customWidth="1"/>
    <col min="22" max="22" width="11.42578125" bestFit="1" customWidth="1"/>
    <col min="23" max="23" width="14.5703125" customWidth="1"/>
    <col min="24" max="24" width="8.85546875" customWidth="1"/>
    <col min="25" max="25" width="10.140625" bestFit="1" customWidth="1"/>
  </cols>
  <sheetData>
    <row r="5" spans="1:25" ht="15.75" thickBot="1" x14ac:dyDescent="0.3"/>
    <row r="6" spans="1:25" ht="15" customHeight="1" x14ac:dyDescent="0.25">
      <c r="A6" s="59" t="s">
        <v>139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/>
    </row>
    <row r="7" spans="1:25" ht="15.75" customHeight="1" thickBot="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4"/>
    </row>
    <row r="8" spans="1:25" ht="21.75" thickBot="1" x14ac:dyDescent="0.3">
      <c r="A8" s="72" t="s">
        <v>0</v>
      </c>
      <c r="B8" s="73"/>
      <c r="C8" s="70" t="s">
        <v>2</v>
      </c>
      <c r="D8" s="4" t="s">
        <v>112</v>
      </c>
      <c r="E8" s="65" t="s">
        <v>113</v>
      </c>
      <c r="F8" s="66"/>
      <c r="G8" s="67" t="s">
        <v>114</v>
      </c>
      <c r="H8" s="68"/>
      <c r="I8" s="68"/>
      <c r="J8" s="69"/>
      <c r="K8" s="67" t="s">
        <v>115</v>
      </c>
      <c r="L8" s="68"/>
      <c r="M8" s="69"/>
      <c r="N8" s="67" t="s">
        <v>116</v>
      </c>
      <c r="O8" s="68"/>
      <c r="P8" s="69"/>
      <c r="Q8" s="67" t="s">
        <v>117</v>
      </c>
      <c r="R8" s="68"/>
      <c r="S8" s="68"/>
      <c r="T8" s="68"/>
      <c r="U8" s="68"/>
      <c r="V8" s="69"/>
      <c r="W8" s="67" t="s">
        <v>118</v>
      </c>
      <c r="X8" s="69"/>
      <c r="Y8" s="6" t="s">
        <v>119</v>
      </c>
    </row>
    <row r="9" spans="1:25" ht="15.75" thickBot="1" x14ac:dyDescent="0.3">
      <c r="A9" s="74" t="s">
        <v>25</v>
      </c>
      <c r="B9" s="70" t="s">
        <v>1</v>
      </c>
      <c r="C9" s="71"/>
      <c r="D9" s="2" t="s">
        <v>133</v>
      </c>
      <c r="E9" s="3" t="s">
        <v>3</v>
      </c>
      <c r="F9" s="4" t="s">
        <v>4</v>
      </c>
      <c r="G9" s="3" t="s">
        <v>7</v>
      </c>
      <c r="H9" s="2" t="s">
        <v>6</v>
      </c>
      <c r="I9" s="2" t="s">
        <v>10</v>
      </c>
      <c r="J9" s="5" t="s">
        <v>23</v>
      </c>
      <c r="K9" s="2" t="s">
        <v>11</v>
      </c>
      <c r="L9" s="2" t="s">
        <v>12</v>
      </c>
      <c r="M9" s="5" t="s">
        <v>19</v>
      </c>
      <c r="N9" s="2" t="s">
        <v>5</v>
      </c>
      <c r="O9" s="2" t="s">
        <v>8</v>
      </c>
      <c r="P9" s="5" t="s">
        <v>17</v>
      </c>
      <c r="Q9" s="2" t="s">
        <v>14</v>
      </c>
      <c r="R9" s="2" t="s">
        <v>16</v>
      </c>
      <c r="S9" s="3" t="s">
        <v>18</v>
      </c>
      <c r="T9" s="2" t="s">
        <v>20</v>
      </c>
      <c r="U9" s="2" t="s">
        <v>21</v>
      </c>
      <c r="V9" s="5" t="s">
        <v>22</v>
      </c>
      <c r="W9" s="2" t="s">
        <v>9</v>
      </c>
      <c r="X9" s="5" t="s">
        <v>15</v>
      </c>
      <c r="Y9" s="58" t="s">
        <v>13</v>
      </c>
    </row>
    <row r="10" spans="1:25" ht="15.75" customHeight="1" thickBot="1" x14ac:dyDescent="0.3">
      <c r="A10" s="75"/>
      <c r="B10" s="71"/>
      <c r="C10" s="20" t="s">
        <v>24</v>
      </c>
      <c r="D10" s="1">
        <v>1</v>
      </c>
      <c r="E10" s="1">
        <v>2</v>
      </c>
      <c r="F10" s="1">
        <v>3</v>
      </c>
      <c r="G10" s="1">
        <v>4</v>
      </c>
      <c r="H10" s="1">
        <v>5</v>
      </c>
      <c r="I10" s="1">
        <v>6</v>
      </c>
      <c r="J10" s="1">
        <v>7</v>
      </c>
      <c r="K10" s="1">
        <v>8</v>
      </c>
      <c r="L10" s="1">
        <v>9</v>
      </c>
      <c r="M10" s="1">
        <v>10</v>
      </c>
      <c r="N10" s="1">
        <v>11</v>
      </c>
      <c r="O10" s="1">
        <v>12</v>
      </c>
      <c r="P10" s="1">
        <v>13</v>
      </c>
      <c r="Q10" s="1">
        <v>14</v>
      </c>
      <c r="R10" s="1">
        <v>15</v>
      </c>
      <c r="S10" s="1">
        <v>16</v>
      </c>
      <c r="T10" s="1">
        <v>17</v>
      </c>
      <c r="U10" s="1">
        <v>18</v>
      </c>
      <c r="V10" s="1">
        <v>19</v>
      </c>
      <c r="W10" s="1">
        <v>20</v>
      </c>
      <c r="X10" s="1">
        <v>21</v>
      </c>
      <c r="Y10" s="76">
        <v>22</v>
      </c>
    </row>
    <row r="11" spans="1:25" ht="15.75" customHeight="1" x14ac:dyDescent="0.25">
      <c r="A11" s="7">
        <v>1</v>
      </c>
      <c r="B11" s="8" t="s">
        <v>27</v>
      </c>
      <c r="C11" s="9" t="s">
        <v>91</v>
      </c>
      <c r="D11" s="21">
        <v>10.733333333333334</v>
      </c>
      <c r="E11" s="29">
        <v>23</v>
      </c>
      <c r="F11" s="30">
        <v>12.666666666666666</v>
      </c>
      <c r="G11" s="29"/>
      <c r="H11" s="50">
        <v>12</v>
      </c>
      <c r="I11" s="31">
        <v>12</v>
      </c>
      <c r="J11" s="53">
        <v>13</v>
      </c>
      <c r="K11" s="29">
        <v>10</v>
      </c>
      <c r="L11" s="50">
        <v>13</v>
      </c>
      <c r="M11" s="30">
        <v>15</v>
      </c>
      <c r="N11" s="29">
        <v>12.5</v>
      </c>
      <c r="O11" s="31"/>
      <c r="P11" s="30">
        <v>12</v>
      </c>
      <c r="Q11" s="29"/>
      <c r="R11" s="47"/>
      <c r="S11" s="31"/>
      <c r="T11" s="31">
        <v>14</v>
      </c>
      <c r="U11" s="50">
        <v>15</v>
      </c>
      <c r="V11" s="16">
        <v>7.666666666666667</v>
      </c>
      <c r="W11" s="18"/>
      <c r="X11" s="53"/>
      <c r="Y11" s="32">
        <v>5</v>
      </c>
    </row>
    <row r="12" spans="1:25" x14ac:dyDescent="0.25">
      <c r="A12" s="10">
        <v>2</v>
      </c>
      <c r="B12" s="11" t="s">
        <v>26</v>
      </c>
      <c r="C12" s="12" t="s">
        <v>92</v>
      </c>
      <c r="D12" s="22">
        <v>32.966666666666669</v>
      </c>
      <c r="E12" s="33">
        <v>35</v>
      </c>
      <c r="F12" s="34"/>
      <c r="G12" s="33"/>
      <c r="H12" s="51"/>
      <c r="I12" s="35"/>
      <c r="J12" s="54"/>
      <c r="K12" s="33"/>
      <c r="L12" s="51"/>
      <c r="M12" s="34"/>
      <c r="N12" s="33"/>
      <c r="O12" s="35">
        <v>40</v>
      </c>
      <c r="P12" s="34">
        <v>39</v>
      </c>
      <c r="Q12" s="33"/>
      <c r="R12" s="48"/>
      <c r="S12" s="35"/>
      <c r="T12" s="35"/>
      <c r="U12" s="51"/>
      <c r="V12" s="17">
        <v>23.666666666666668</v>
      </c>
      <c r="W12" s="19"/>
      <c r="X12" s="54"/>
      <c r="Y12" s="36">
        <v>46</v>
      </c>
    </row>
    <row r="13" spans="1:25" x14ac:dyDescent="0.25">
      <c r="A13" s="10">
        <v>3</v>
      </c>
      <c r="B13" s="11" t="s">
        <v>28</v>
      </c>
      <c r="C13" s="12" t="s">
        <v>93</v>
      </c>
      <c r="D13" s="22">
        <v>22.6</v>
      </c>
      <c r="E13" s="33">
        <v>22</v>
      </c>
      <c r="F13" s="34">
        <v>14.333333333333334</v>
      </c>
      <c r="G13" s="33">
        <v>25</v>
      </c>
      <c r="H13" s="51">
        <v>24</v>
      </c>
      <c r="I13" s="35"/>
      <c r="J13" s="54">
        <v>12</v>
      </c>
      <c r="K13" s="33">
        <v>20</v>
      </c>
      <c r="L13" s="51">
        <v>20</v>
      </c>
      <c r="M13" s="34">
        <v>12</v>
      </c>
      <c r="N13" s="33">
        <v>15</v>
      </c>
      <c r="O13" s="35">
        <v>26.5</v>
      </c>
      <c r="P13" s="34">
        <v>16</v>
      </c>
      <c r="Q13" s="33">
        <v>26</v>
      </c>
      <c r="R13" s="48"/>
      <c r="S13" s="35">
        <v>25</v>
      </c>
      <c r="T13" s="35">
        <v>17</v>
      </c>
      <c r="U13" s="51">
        <v>23.5</v>
      </c>
      <c r="V13" s="17">
        <v>23.666666666666668</v>
      </c>
      <c r="W13" s="19">
        <v>20</v>
      </c>
      <c r="X13" s="54"/>
      <c r="Y13" s="36">
        <v>11.666666666666666</v>
      </c>
    </row>
    <row r="14" spans="1:25" x14ac:dyDescent="0.25">
      <c r="A14" s="10">
        <v>4</v>
      </c>
      <c r="B14" s="11" t="s">
        <v>29</v>
      </c>
      <c r="C14" s="12" t="s">
        <v>94</v>
      </c>
      <c r="D14" s="22">
        <v>7.6388888888888884</v>
      </c>
      <c r="E14" s="33">
        <v>12.166666666666666</v>
      </c>
      <c r="F14" s="34"/>
      <c r="G14" s="33"/>
      <c r="H14" s="51">
        <v>7</v>
      </c>
      <c r="I14" s="35"/>
      <c r="J14" s="54">
        <v>6</v>
      </c>
      <c r="K14" s="33">
        <v>6</v>
      </c>
      <c r="L14" s="51">
        <v>15</v>
      </c>
      <c r="M14" s="34">
        <v>10.5</v>
      </c>
      <c r="N14" s="33">
        <v>6.5</v>
      </c>
      <c r="O14" s="35">
        <v>5</v>
      </c>
      <c r="P14" s="34">
        <v>7</v>
      </c>
      <c r="Q14" s="33">
        <v>6.5</v>
      </c>
      <c r="R14" s="48">
        <v>7</v>
      </c>
      <c r="S14" s="35"/>
      <c r="T14" s="35"/>
      <c r="U14" s="51">
        <v>4.5</v>
      </c>
      <c r="V14" s="17"/>
      <c r="W14" s="19"/>
      <c r="X14" s="54"/>
      <c r="Y14" s="36"/>
    </row>
    <row r="15" spans="1:25" x14ac:dyDescent="0.25">
      <c r="A15" s="10">
        <v>5</v>
      </c>
      <c r="B15" s="11" t="s">
        <v>30</v>
      </c>
      <c r="C15" s="12" t="s">
        <v>93</v>
      </c>
      <c r="D15" s="22">
        <v>16.233333333333334</v>
      </c>
      <c r="E15" s="33"/>
      <c r="F15" s="34"/>
      <c r="G15" s="33"/>
      <c r="H15" s="51"/>
      <c r="I15" s="35">
        <v>15</v>
      </c>
      <c r="J15" s="54"/>
      <c r="K15" s="33"/>
      <c r="L15" s="51">
        <v>15</v>
      </c>
      <c r="M15" s="34">
        <v>8</v>
      </c>
      <c r="N15" s="33">
        <v>16.5</v>
      </c>
      <c r="O15" s="35"/>
      <c r="P15" s="34">
        <v>14.333333333333334</v>
      </c>
      <c r="Q15" s="33">
        <v>15.5</v>
      </c>
      <c r="R15" s="48"/>
      <c r="S15" s="35"/>
      <c r="T15" s="35">
        <v>15</v>
      </c>
      <c r="U15" s="51"/>
      <c r="V15" s="17"/>
      <c r="W15" s="19"/>
      <c r="X15" s="54"/>
      <c r="Y15" s="36"/>
    </row>
    <row r="16" spans="1:25" x14ac:dyDescent="0.25">
      <c r="A16" s="10">
        <v>6</v>
      </c>
      <c r="B16" s="11" t="s">
        <v>31</v>
      </c>
      <c r="C16" s="12" t="s">
        <v>93</v>
      </c>
      <c r="D16" s="22">
        <v>15.5</v>
      </c>
      <c r="E16" s="33">
        <v>14.625</v>
      </c>
      <c r="F16" s="34"/>
      <c r="G16" s="33"/>
      <c r="H16" s="51">
        <v>14.5</v>
      </c>
      <c r="I16" s="35"/>
      <c r="J16" s="54"/>
      <c r="K16" s="33"/>
      <c r="L16" s="51">
        <v>16</v>
      </c>
      <c r="M16" s="34">
        <v>15</v>
      </c>
      <c r="N16" s="33">
        <v>16</v>
      </c>
      <c r="O16" s="35">
        <v>14</v>
      </c>
      <c r="P16" s="34"/>
      <c r="Q16" s="33">
        <v>15.5</v>
      </c>
      <c r="R16" s="48"/>
      <c r="S16" s="35">
        <v>17</v>
      </c>
      <c r="T16" s="35">
        <v>16</v>
      </c>
      <c r="U16" s="51">
        <v>13.833333333333334</v>
      </c>
      <c r="V16" s="17">
        <v>14.333333333333334</v>
      </c>
      <c r="W16" s="19">
        <v>16</v>
      </c>
      <c r="X16" s="54">
        <v>17</v>
      </c>
      <c r="Y16" s="36"/>
    </row>
    <row r="17" spans="1:25" x14ac:dyDescent="0.25">
      <c r="A17" s="10">
        <v>7</v>
      </c>
      <c r="B17" s="11" t="s">
        <v>32</v>
      </c>
      <c r="C17" s="12" t="s">
        <v>93</v>
      </c>
      <c r="D17" s="22">
        <v>35.6</v>
      </c>
      <c r="E17" s="33">
        <v>32.25</v>
      </c>
      <c r="F17" s="34">
        <v>32.5</v>
      </c>
      <c r="G17" s="33">
        <v>35</v>
      </c>
      <c r="H17" s="51">
        <v>29</v>
      </c>
      <c r="I17" s="35"/>
      <c r="J17" s="54">
        <v>34.5</v>
      </c>
      <c r="K17" s="33">
        <v>30</v>
      </c>
      <c r="L17" s="51">
        <v>35</v>
      </c>
      <c r="M17" s="34">
        <v>30</v>
      </c>
      <c r="N17" s="33">
        <v>32.5</v>
      </c>
      <c r="O17" s="35">
        <v>30</v>
      </c>
      <c r="P17" s="34">
        <v>32</v>
      </c>
      <c r="Q17" s="33">
        <v>34.5</v>
      </c>
      <c r="R17" s="48">
        <v>32</v>
      </c>
      <c r="S17" s="35">
        <v>33.5</v>
      </c>
      <c r="T17" s="35">
        <v>35.5</v>
      </c>
      <c r="U17" s="51">
        <v>30.666666666666668</v>
      </c>
      <c r="V17" s="17">
        <v>32.666666666666664</v>
      </c>
      <c r="W17" s="19">
        <v>35.5</v>
      </c>
      <c r="X17" s="54">
        <v>35</v>
      </c>
      <c r="Y17" s="36">
        <v>37.5</v>
      </c>
    </row>
    <row r="18" spans="1:25" x14ac:dyDescent="0.25">
      <c r="A18" s="10">
        <v>8</v>
      </c>
      <c r="B18" s="11" t="s">
        <v>33</v>
      </c>
      <c r="C18" s="12" t="s">
        <v>93</v>
      </c>
      <c r="D18" s="22">
        <v>33.733333333333334</v>
      </c>
      <c r="E18" s="33">
        <v>32.25</v>
      </c>
      <c r="F18" s="34">
        <v>32.5</v>
      </c>
      <c r="G18" s="33">
        <v>40</v>
      </c>
      <c r="H18" s="51">
        <v>26.5</v>
      </c>
      <c r="I18" s="35"/>
      <c r="J18" s="54">
        <v>25</v>
      </c>
      <c r="K18" s="33">
        <v>30</v>
      </c>
      <c r="L18" s="51">
        <v>35</v>
      </c>
      <c r="M18" s="34">
        <v>30</v>
      </c>
      <c r="N18" s="33">
        <v>32.5</v>
      </c>
      <c r="O18" s="35">
        <v>27.5</v>
      </c>
      <c r="P18" s="34">
        <v>32</v>
      </c>
      <c r="Q18" s="33">
        <v>34.25</v>
      </c>
      <c r="R18" s="48">
        <v>32</v>
      </c>
      <c r="S18" s="35">
        <v>30</v>
      </c>
      <c r="T18" s="35">
        <v>35.5</v>
      </c>
      <c r="U18" s="51">
        <v>29</v>
      </c>
      <c r="V18" s="17">
        <v>32.666666666666664</v>
      </c>
      <c r="W18" s="19">
        <v>30</v>
      </c>
      <c r="X18" s="54">
        <v>36</v>
      </c>
      <c r="Y18" s="36">
        <v>37</v>
      </c>
    </row>
    <row r="19" spans="1:25" x14ac:dyDescent="0.25">
      <c r="A19" s="10">
        <v>9</v>
      </c>
      <c r="B19" s="11" t="s">
        <v>34</v>
      </c>
      <c r="C19" s="12" t="s">
        <v>93</v>
      </c>
      <c r="D19" s="22">
        <v>25.72</v>
      </c>
      <c r="E19" s="33">
        <v>25.75</v>
      </c>
      <c r="F19" s="34">
        <v>22</v>
      </c>
      <c r="G19" s="33">
        <v>20</v>
      </c>
      <c r="H19" s="51">
        <v>21</v>
      </c>
      <c r="I19" s="35"/>
      <c r="J19" s="54">
        <v>25</v>
      </c>
      <c r="K19" s="33">
        <v>20</v>
      </c>
      <c r="L19" s="51">
        <v>20</v>
      </c>
      <c r="M19" s="34">
        <v>18.333333333333332</v>
      </c>
      <c r="N19" s="35">
        <v>22.5</v>
      </c>
      <c r="O19" s="35">
        <v>18</v>
      </c>
      <c r="P19" s="34">
        <v>25</v>
      </c>
      <c r="Q19" s="33">
        <v>25.75</v>
      </c>
      <c r="R19" s="48">
        <v>22</v>
      </c>
      <c r="S19" s="35">
        <v>25</v>
      </c>
      <c r="T19" s="35">
        <v>25</v>
      </c>
      <c r="U19" s="51">
        <v>20.666666666666668</v>
      </c>
      <c r="V19" s="17">
        <v>20</v>
      </c>
      <c r="W19" s="19">
        <v>20</v>
      </c>
      <c r="X19" s="54">
        <v>25.333333333333332</v>
      </c>
      <c r="Y19" s="36">
        <v>21.5</v>
      </c>
    </row>
    <row r="20" spans="1:25" x14ac:dyDescent="0.25">
      <c r="A20" s="10">
        <v>10</v>
      </c>
      <c r="B20" s="11" t="s">
        <v>35</v>
      </c>
      <c r="C20" s="12" t="s">
        <v>93</v>
      </c>
      <c r="D20" s="22">
        <v>34</v>
      </c>
      <c r="E20" s="19">
        <v>27</v>
      </c>
      <c r="F20" s="34">
        <v>35</v>
      </c>
      <c r="G20" s="33">
        <v>35</v>
      </c>
      <c r="H20" s="51">
        <v>30</v>
      </c>
      <c r="I20" s="35"/>
      <c r="J20" s="54">
        <v>34</v>
      </c>
      <c r="K20" s="33">
        <v>20</v>
      </c>
      <c r="L20" s="51">
        <v>35</v>
      </c>
      <c r="M20" s="34">
        <v>20.666666666666668</v>
      </c>
      <c r="N20" s="33">
        <v>32.5</v>
      </c>
      <c r="O20" s="35">
        <v>25</v>
      </c>
      <c r="P20" s="34">
        <v>32</v>
      </c>
      <c r="Q20" s="33">
        <v>33.25</v>
      </c>
      <c r="R20" s="48">
        <v>30</v>
      </c>
      <c r="S20" s="35">
        <v>32.5</v>
      </c>
      <c r="T20" s="35">
        <v>30</v>
      </c>
      <c r="U20" s="51">
        <v>31.333333333333332</v>
      </c>
      <c r="V20" s="17">
        <v>33.333333333333336</v>
      </c>
      <c r="W20" s="19">
        <v>35.5</v>
      </c>
      <c r="X20" s="54">
        <v>30</v>
      </c>
      <c r="Y20" s="36">
        <v>27</v>
      </c>
    </row>
    <row r="21" spans="1:25" x14ac:dyDescent="0.25">
      <c r="A21" s="10">
        <v>11</v>
      </c>
      <c r="B21" s="11" t="s">
        <v>138</v>
      </c>
      <c r="C21" s="12" t="s">
        <v>93</v>
      </c>
      <c r="D21" s="22">
        <v>25.966666666666661</v>
      </c>
      <c r="E21" s="33">
        <v>24.75</v>
      </c>
      <c r="F21" s="34">
        <v>24</v>
      </c>
      <c r="G21" s="33">
        <v>24</v>
      </c>
      <c r="H21" s="51">
        <v>26</v>
      </c>
      <c r="I21" s="35">
        <v>25</v>
      </c>
      <c r="J21" s="54">
        <v>24.5</v>
      </c>
      <c r="K21" s="33">
        <v>27.5</v>
      </c>
      <c r="L21" s="51">
        <v>25</v>
      </c>
      <c r="M21" s="34">
        <v>23</v>
      </c>
      <c r="N21" s="33">
        <v>23</v>
      </c>
      <c r="O21" s="35">
        <v>23.5</v>
      </c>
      <c r="P21" s="34">
        <v>23.333333333333332</v>
      </c>
      <c r="Q21" s="33">
        <v>23.333333333333332</v>
      </c>
      <c r="R21" s="48">
        <v>24</v>
      </c>
      <c r="S21" s="35">
        <v>21.5</v>
      </c>
      <c r="T21" s="35">
        <v>28</v>
      </c>
      <c r="U21" s="51">
        <v>24.5</v>
      </c>
      <c r="V21" s="17">
        <v>25</v>
      </c>
      <c r="W21" s="19">
        <v>25</v>
      </c>
      <c r="X21" s="54">
        <v>28</v>
      </c>
      <c r="Y21" s="36">
        <v>27.75</v>
      </c>
    </row>
    <row r="22" spans="1:25" x14ac:dyDescent="0.25">
      <c r="A22" s="10">
        <v>12</v>
      </c>
      <c r="B22" s="11" t="s">
        <v>36</v>
      </c>
      <c r="C22" s="12" t="s">
        <v>95</v>
      </c>
      <c r="D22" s="22">
        <v>0.95833333333333337</v>
      </c>
      <c r="E22" s="33">
        <v>0.67500000000000004</v>
      </c>
      <c r="F22" s="34">
        <v>0.75</v>
      </c>
      <c r="G22" s="33"/>
      <c r="H22" s="51">
        <v>1.5</v>
      </c>
      <c r="I22" s="35">
        <v>0.75</v>
      </c>
      <c r="J22" s="54"/>
      <c r="K22" s="33">
        <v>0.5</v>
      </c>
      <c r="L22" s="51"/>
      <c r="M22" s="34">
        <v>0.7</v>
      </c>
      <c r="N22" s="33">
        <v>1.25</v>
      </c>
      <c r="O22" s="35">
        <v>1</v>
      </c>
      <c r="P22" s="34">
        <v>0.6</v>
      </c>
      <c r="Q22" s="33">
        <v>0.6</v>
      </c>
      <c r="R22" s="48"/>
      <c r="S22" s="35">
        <v>0.5</v>
      </c>
      <c r="T22" s="35">
        <v>0.65</v>
      </c>
      <c r="U22" s="51">
        <v>1.1000000000000001</v>
      </c>
      <c r="V22" s="17">
        <v>0.6</v>
      </c>
      <c r="W22" s="19">
        <v>0.8</v>
      </c>
      <c r="X22" s="54"/>
      <c r="Y22" s="36">
        <v>0.6</v>
      </c>
    </row>
    <row r="23" spans="1:25" x14ac:dyDescent="0.25">
      <c r="A23" s="10">
        <v>13</v>
      </c>
      <c r="B23" s="11" t="s">
        <v>37</v>
      </c>
      <c r="C23" s="12" t="s">
        <v>93</v>
      </c>
      <c r="D23" s="22">
        <v>20</v>
      </c>
      <c r="E23" s="33">
        <v>19.5</v>
      </c>
      <c r="F23" s="34"/>
      <c r="G23" s="57"/>
      <c r="H23" s="51">
        <v>15</v>
      </c>
      <c r="I23" s="35"/>
      <c r="J23" s="54"/>
      <c r="K23" s="33"/>
      <c r="L23" s="51"/>
      <c r="M23" s="34">
        <v>31.5</v>
      </c>
      <c r="N23" s="33"/>
      <c r="O23" s="35">
        <v>17</v>
      </c>
      <c r="P23" s="34">
        <v>16</v>
      </c>
      <c r="Q23" s="33"/>
      <c r="R23" s="48"/>
      <c r="S23" s="35">
        <v>18</v>
      </c>
      <c r="T23" s="35"/>
      <c r="U23" s="51">
        <v>18</v>
      </c>
      <c r="V23" s="17">
        <v>19</v>
      </c>
      <c r="W23" s="19"/>
      <c r="X23" s="54"/>
      <c r="Y23" s="36">
        <v>22</v>
      </c>
    </row>
    <row r="24" spans="1:25" x14ac:dyDescent="0.25">
      <c r="A24" s="10">
        <v>14</v>
      </c>
      <c r="B24" s="11" t="s">
        <v>38</v>
      </c>
      <c r="C24" s="12" t="s">
        <v>95</v>
      </c>
      <c r="D24" s="22">
        <v>2.5625</v>
      </c>
      <c r="E24" s="33">
        <v>1.5</v>
      </c>
      <c r="F24" s="34">
        <v>1.25</v>
      </c>
      <c r="G24" s="33"/>
      <c r="H24" s="51"/>
      <c r="I24" s="35"/>
      <c r="J24" s="54"/>
      <c r="K24" s="33">
        <v>1</v>
      </c>
      <c r="L24" s="51"/>
      <c r="M24" s="34"/>
      <c r="N24" s="33">
        <v>4.125</v>
      </c>
      <c r="O24" s="35">
        <v>2.5</v>
      </c>
      <c r="P24" s="34">
        <v>2</v>
      </c>
      <c r="Q24" s="33">
        <v>1.125</v>
      </c>
      <c r="R24" s="48"/>
      <c r="S24" s="35">
        <v>1</v>
      </c>
      <c r="T24" s="35"/>
      <c r="U24" s="51">
        <v>2.5</v>
      </c>
      <c r="V24" s="17">
        <v>2</v>
      </c>
      <c r="W24" s="19">
        <v>2</v>
      </c>
      <c r="X24" s="54"/>
      <c r="Y24" s="36"/>
    </row>
    <row r="25" spans="1:25" x14ac:dyDescent="0.25">
      <c r="A25" s="10">
        <v>15</v>
      </c>
      <c r="B25" s="11" t="s">
        <v>39</v>
      </c>
      <c r="C25" s="12" t="s">
        <v>101</v>
      </c>
      <c r="D25" s="22">
        <v>16.466666666666669</v>
      </c>
      <c r="E25" s="33">
        <v>19.333333333333332</v>
      </c>
      <c r="F25" s="34">
        <v>18</v>
      </c>
      <c r="G25" s="33">
        <v>18</v>
      </c>
      <c r="H25" s="51">
        <v>18</v>
      </c>
      <c r="I25" s="35">
        <v>18</v>
      </c>
      <c r="J25" s="54">
        <v>18</v>
      </c>
      <c r="K25" s="33">
        <v>15</v>
      </c>
      <c r="L25" s="51">
        <v>15</v>
      </c>
      <c r="M25" s="34">
        <v>14.5</v>
      </c>
      <c r="N25" s="33">
        <v>17.5</v>
      </c>
      <c r="O25" s="35">
        <v>13.5</v>
      </c>
      <c r="P25" s="34">
        <v>18</v>
      </c>
      <c r="Q25" s="33">
        <v>16.5</v>
      </c>
      <c r="R25" s="48">
        <v>18</v>
      </c>
      <c r="S25" s="35">
        <v>15</v>
      </c>
      <c r="T25" s="35">
        <v>12</v>
      </c>
      <c r="U25" s="51">
        <v>15</v>
      </c>
      <c r="V25" s="17">
        <v>12</v>
      </c>
      <c r="W25" s="19">
        <v>20</v>
      </c>
      <c r="X25" s="54">
        <v>18</v>
      </c>
      <c r="Y25" s="36">
        <v>16</v>
      </c>
    </row>
    <row r="26" spans="1:25" x14ac:dyDescent="0.25">
      <c r="A26" s="10">
        <v>16</v>
      </c>
      <c r="B26" s="11" t="s">
        <v>40</v>
      </c>
      <c r="C26" s="12" t="s">
        <v>93</v>
      </c>
      <c r="D26" s="22">
        <v>8.8125</v>
      </c>
      <c r="E26" s="33">
        <v>7.5</v>
      </c>
      <c r="F26" s="34">
        <v>7</v>
      </c>
      <c r="G26" s="33"/>
      <c r="H26" s="51"/>
      <c r="I26" s="35">
        <v>8.5</v>
      </c>
      <c r="J26" s="54">
        <v>8.5</v>
      </c>
      <c r="K26" s="33"/>
      <c r="L26" s="51">
        <v>8</v>
      </c>
      <c r="M26" s="34"/>
      <c r="N26" s="33">
        <v>10.5</v>
      </c>
      <c r="O26" s="35">
        <v>7.5</v>
      </c>
      <c r="P26" s="34">
        <v>7.5</v>
      </c>
      <c r="Q26" s="33">
        <v>8</v>
      </c>
      <c r="R26" s="48">
        <v>9</v>
      </c>
      <c r="S26" s="35">
        <v>10</v>
      </c>
      <c r="T26" s="35">
        <v>9.5</v>
      </c>
      <c r="U26" s="51">
        <v>7.25</v>
      </c>
      <c r="V26" s="17">
        <v>11.333333333333334</v>
      </c>
      <c r="W26" s="19">
        <v>9</v>
      </c>
      <c r="X26" s="54">
        <v>9</v>
      </c>
      <c r="Y26" s="36">
        <v>7.666666666666667</v>
      </c>
    </row>
    <row r="27" spans="1:25" x14ac:dyDescent="0.25">
      <c r="A27" s="10">
        <v>17</v>
      </c>
      <c r="B27" s="11" t="s">
        <v>41</v>
      </c>
      <c r="C27" s="12" t="s">
        <v>93</v>
      </c>
      <c r="D27" s="22">
        <v>6.25</v>
      </c>
      <c r="E27" s="33">
        <v>5</v>
      </c>
      <c r="F27" s="34">
        <v>4.75</v>
      </c>
      <c r="G27" s="33"/>
      <c r="H27" s="51">
        <v>4</v>
      </c>
      <c r="I27" s="35">
        <v>5</v>
      </c>
      <c r="J27" s="54"/>
      <c r="K27" s="33">
        <v>5</v>
      </c>
      <c r="L27" s="51">
        <v>4.5</v>
      </c>
      <c r="M27" s="34"/>
      <c r="N27" s="33">
        <v>4.75</v>
      </c>
      <c r="O27" s="35">
        <v>4.25</v>
      </c>
      <c r="P27" s="34">
        <v>6</v>
      </c>
      <c r="Q27" s="33">
        <v>5.75</v>
      </c>
      <c r="R27" s="48">
        <v>4</v>
      </c>
      <c r="S27" s="35">
        <v>4.916666666666667</v>
      </c>
      <c r="T27" s="35">
        <v>5</v>
      </c>
      <c r="U27" s="51">
        <v>4.5</v>
      </c>
      <c r="V27" s="17">
        <v>5.5</v>
      </c>
      <c r="W27" s="19">
        <v>5.5</v>
      </c>
      <c r="X27" s="54">
        <v>5</v>
      </c>
      <c r="Y27" s="36"/>
    </row>
    <row r="28" spans="1:25" x14ac:dyDescent="0.25">
      <c r="A28" s="10">
        <v>18</v>
      </c>
      <c r="B28" s="11" t="s">
        <v>42</v>
      </c>
      <c r="C28" s="12" t="s">
        <v>96</v>
      </c>
      <c r="D28" s="22">
        <v>6.6</v>
      </c>
      <c r="E28" s="33">
        <v>5.833333333333333</v>
      </c>
      <c r="F28" s="34">
        <v>7.75</v>
      </c>
      <c r="G28" s="33">
        <v>8</v>
      </c>
      <c r="H28" s="51">
        <v>7</v>
      </c>
      <c r="I28" s="35"/>
      <c r="J28" s="54">
        <v>7</v>
      </c>
      <c r="K28" s="33">
        <v>6</v>
      </c>
      <c r="L28" s="51">
        <v>5.5</v>
      </c>
      <c r="M28" s="34">
        <v>7.5</v>
      </c>
      <c r="N28" s="33">
        <v>6.75</v>
      </c>
      <c r="O28" s="35">
        <v>7</v>
      </c>
      <c r="P28" s="34">
        <v>8</v>
      </c>
      <c r="Q28" s="33">
        <v>6.5</v>
      </c>
      <c r="R28" s="48">
        <v>7</v>
      </c>
      <c r="S28" s="35">
        <v>7.5</v>
      </c>
      <c r="T28" s="35">
        <v>6.5</v>
      </c>
      <c r="U28" s="51">
        <v>7.75</v>
      </c>
      <c r="V28" s="17">
        <v>7.333333333333333</v>
      </c>
      <c r="W28" s="19">
        <v>7.5</v>
      </c>
      <c r="X28" s="54">
        <v>7</v>
      </c>
      <c r="Y28" s="36">
        <v>7</v>
      </c>
    </row>
    <row r="29" spans="1:25" x14ac:dyDescent="0.25">
      <c r="A29" s="10">
        <v>19</v>
      </c>
      <c r="B29" s="11" t="s">
        <v>43</v>
      </c>
      <c r="C29" s="12" t="s">
        <v>95</v>
      </c>
      <c r="D29" s="22">
        <v>1.625</v>
      </c>
      <c r="E29" s="33">
        <v>0.5</v>
      </c>
      <c r="F29" s="34">
        <v>1</v>
      </c>
      <c r="G29" s="33"/>
      <c r="H29" s="51">
        <v>0.5</v>
      </c>
      <c r="I29" s="35"/>
      <c r="J29" s="54">
        <v>0.95</v>
      </c>
      <c r="K29" s="33">
        <v>0.58750000000000002</v>
      </c>
      <c r="L29" s="51">
        <v>1</v>
      </c>
      <c r="M29" s="34"/>
      <c r="N29" s="33">
        <v>0.29000000000000004</v>
      </c>
      <c r="O29" s="35">
        <v>0.41500000000000004</v>
      </c>
      <c r="P29" s="34">
        <v>0.33</v>
      </c>
      <c r="Q29" s="33">
        <v>0.45</v>
      </c>
      <c r="R29" s="48">
        <v>0.5</v>
      </c>
      <c r="S29" s="35">
        <v>0.7</v>
      </c>
      <c r="T29" s="35">
        <v>1</v>
      </c>
      <c r="U29" s="51">
        <v>0.75</v>
      </c>
      <c r="V29" s="17"/>
      <c r="W29" s="19">
        <v>1.25</v>
      </c>
      <c r="X29" s="54">
        <v>0.6</v>
      </c>
      <c r="Y29" s="36">
        <v>1</v>
      </c>
    </row>
    <row r="30" spans="1:25" x14ac:dyDescent="0.25">
      <c r="A30" s="10">
        <v>20</v>
      </c>
      <c r="B30" s="11" t="s">
        <v>44</v>
      </c>
      <c r="C30" s="12" t="s">
        <v>95</v>
      </c>
      <c r="D30" s="22">
        <v>0.41500000000000004</v>
      </c>
      <c r="E30" s="33">
        <v>0.625</v>
      </c>
      <c r="F30" s="34">
        <v>1</v>
      </c>
      <c r="G30" s="33"/>
      <c r="H30" s="51">
        <v>0.5</v>
      </c>
      <c r="I30" s="35"/>
      <c r="J30" s="54">
        <v>0.82499999999999996</v>
      </c>
      <c r="K30" s="33">
        <v>0.58750000000000002</v>
      </c>
      <c r="L30" s="51">
        <v>1</v>
      </c>
      <c r="M30" s="34"/>
      <c r="N30" s="33">
        <v>0.29000000000000004</v>
      </c>
      <c r="O30" s="35">
        <v>0.41500000000000004</v>
      </c>
      <c r="P30" s="34">
        <v>0.33075000000000004</v>
      </c>
      <c r="Q30" s="33">
        <v>0.5</v>
      </c>
      <c r="R30" s="48">
        <v>0.5</v>
      </c>
      <c r="S30" s="35">
        <v>0.7</v>
      </c>
      <c r="T30" s="35">
        <v>1</v>
      </c>
      <c r="U30" s="51">
        <v>0.75</v>
      </c>
      <c r="V30" s="17"/>
      <c r="W30" s="19">
        <v>1.25</v>
      </c>
      <c r="X30" s="54">
        <v>0.6</v>
      </c>
      <c r="Y30" s="36">
        <v>1</v>
      </c>
    </row>
    <row r="31" spans="1:25" x14ac:dyDescent="0.25">
      <c r="A31" s="10">
        <v>21</v>
      </c>
      <c r="B31" s="11" t="s">
        <v>45</v>
      </c>
      <c r="C31" s="12" t="s">
        <v>95</v>
      </c>
      <c r="D31" s="22">
        <v>1.8958333333333333</v>
      </c>
      <c r="E31" s="33">
        <v>1</v>
      </c>
      <c r="F31" s="34">
        <v>1.5</v>
      </c>
      <c r="G31" s="33">
        <v>1.25</v>
      </c>
      <c r="H31" s="51">
        <v>1</v>
      </c>
      <c r="I31" s="35"/>
      <c r="J31" s="54">
        <v>1.75</v>
      </c>
      <c r="K31" s="33">
        <v>1</v>
      </c>
      <c r="L31" s="51">
        <v>1</v>
      </c>
      <c r="M31" s="34">
        <v>1</v>
      </c>
      <c r="N31" s="33">
        <v>1.75</v>
      </c>
      <c r="O31" s="35">
        <v>1.75</v>
      </c>
      <c r="P31" s="34">
        <v>2.25</v>
      </c>
      <c r="Q31" s="33">
        <v>1.375</v>
      </c>
      <c r="R31" s="48">
        <v>1</v>
      </c>
      <c r="S31" s="35">
        <v>1</v>
      </c>
      <c r="T31" s="35">
        <v>2</v>
      </c>
      <c r="U31" s="51">
        <v>1</v>
      </c>
      <c r="V31" s="17"/>
      <c r="W31" s="19">
        <v>1.1666666666666667</v>
      </c>
      <c r="X31" s="54">
        <v>2</v>
      </c>
      <c r="Y31" s="36">
        <v>1</v>
      </c>
    </row>
    <row r="32" spans="1:25" x14ac:dyDescent="0.25">
      <c r="A32" s="10">
        <v>22</v>
      </c>
      <c r="B32" s="11" t="s">
        <v>46</v>
      </c>
      <c r="C32" s="12" t="s">
        <v>95</v>
      </c>
      <c r="D32" s="22">
        <v>0.29000000000000004</v>
      </c>
      <c r="E32" s="33">
        <v>0.33</v>
      </c>
      <c r="F32" s="34"/>
      <c r="G32" s="33">
        <v>0.33</v>
      </c>
      <c r="H32" s="51">
        <v>0.5</v>
      </c>
      <c r="I32" s="35"/>
      <c r="J32" s="54">
        <v>0.33</v>
      </c>
      <c r="K32" s="33">
        <v>0.33</v>
      </c>
      <c r="L32" s="51">
        <v>0.5</v>
      </c>
      <c r="M32" s="34">
        <v>0.33</v>
      </c>
      <c r="N32" s="33"/>
      <c r="O32" s="35">
        <v>0.25</v>
      </c>
      <c r="P32" s="34">
        <v>0.33075000000000004</v>
      </c>
      <c r="Q32" s="33">
        <v>0.34999999999999992</v>
      </c>
      <c r="R32" s="48">
        <v>0.25</v>
      </c>
      <c r="S32" s="35">
        <v>0.25</v>
      </c>
      <c r="T32" s="35">
        <v>0.33</v>
      </c>
      <c r="U32" s="51">
        <v>0.25</v>
      </c>
      <c r="V32" s="17">
        <v>0.33</v>
      </c>
      <c r="W32" s="19">
        <v>0.33</v>
      </c>
      <c r="X32" s="54">
        <v>0.25</v>
      </c>
      <c r="Y32" s="36">
        <v>0.33</v>
      </c>
    </row>
    <row r="33" spans="1:25" x14ac:dyDescent="0.25">
      <c r="A33" s="10">
        <v>23</v>
      </c>
      <c r="B33" s="11" t="s">
        <v>47</v>
      </c>
      <c r="C33" s="12" t="s">
        <v>97</v>
      </c>
      <c r="D33" s="22">
        <v>21.833333333333336</v>
      </c>
      <c r="E33" s="33">
        <v>24</v>
      </c>
      <c r="F33" s="34"/>
      <c r="G33" s="33"/>
      <c r="H33" s="51">
        <v>14</v>
      </c>
      <c r="I33" s="35">
        <v>23</v>
      </c>
      <c r="J33" s="54"/>
      <c r="K33" s="33">
        <v>26</v>
      </c>
      <c r="L33" s="51">
        <v>15</v>
      </c>
      <c r="M33" s="34"/>
      <c r="N33" s="33">
        <v>22</v>
      </c>
      <c r="O33" s="35">
        <v>22</v>
      </c>
      <c r="P33" s="34"/>
      <c r="Q33" s="33">
        <v>24</v>
      </c>
      <c r="R33" s="48"/>
      <c r="S33" s="35">
        <v>24.666666666666668</v>
      </c>
      <c r="T33" s="35">
        <v>24.5</v>
      </c>
      <c r="U33" s="51">
        <v>25</v>
      </c>
      <c r="V33" s="17">
        <v>23.666666666666668</v>
      </c>
      <c r="W33" s="19">
        <v>25</v>
      </c>
      <c r="X33" s="54"/>
      <c r="Y33" s="36">
        <v>24.666666666666668</v>
      </c>
    </row>
    <row r="34" spans="1:25" x14ac:dyDescent="0.25">
      <c r="A34" s="10">
        <v>24</v>
      </c>
      <c r="B34" s="11" t="s">
        <v>48</v>
      </c>
      <c r="C34" s="12" t="s">
        <v>98</v>
      </c>
      <c r="D34" s="22">
        <v>4.3083333333333336</v>
      </c>
      <c r="E34" s="33">
        <v>3</v>
      </c>
      <c r="F34" s="34"/>
      <c r="G34" s="33">
        <v>4</v>
      </c>
      <c r="H34" s="51">
        <v>4</v>
      </c>
      <c r="I34" s="35">
        <v>5</v>
      </c>
      <c r="J34" s="54">
        <v>4.5</v>
      </c>
      <c r="K34" s="33">
        <v>3.5</v>
      </c>
      <c r="L34" s="51">
        <v>4</v>
      </c>
      <c r="M34" s="34">
        <v>4.5</v>
      </c>
      <c r="N34" s="33">
        <v>3.5</v>
      </c>
      <c r="O34" s="35">
        <v>3</v>
      </c>
      <c r="P34" s="34">
        <v>4.25</v>
      </c>
      <c r="Q34" s="33"/>
      <c r="R34" s="48">
        <v>4</v>
      </c>
      <c r="S34" s="35">
        <v>3.5</v>
      </c>
      <c r="T34" s="35">
        <v>4</v>
      </c>
      <c r="U34" s="51">
        <v>4</v>
      </c>
      <c r="V34" s="17">
        <v>3</v>
      </c>
      <c r="W34" s="19">
        <v>4.5</v>
      </c>
      <c r="X34" s="54">
        <v>4.5</v>
      </c>
      <c r="Y34" s="36">
        <v>4.166666666666667</v>
      </c>
    </row>
    <row r="35" spans="1:25" x14ac:dyDescent="0.25">
      <c r="A35" s="10">
        <v>25</v>
      </c>
      <c r="B35" s="11" t="s">
        <v>49</v>
      </c>
      <c r="C35" s="12" t="s">
        <v>98</v>
      </c>
      <c r="D35" s="22">
        <v>4.1833333333333336</v>
      </c>
      <c r="E35" s="33">
        <v>3</v>
      </c>
      <c r="F35" s="34">
        <v>4.5</v>
      </c>
      <c r="G35" s="33">
        <v>4</v>
      </c>
      <c r="H35" s="51">
        <v>4</v>
      </c>
      <c r="I35" s="35"/>
      <c r="J35" s="54">
        <v>4</v>
      </c>
      <c r="K35" s="33">
        <v>3.5</v>
      </c>
      <c r="L35" s="51">
        <v>4</v>
      </c>
      <c r="M35" s="34">
        <v>4.25</v>
      </c>
      <c r="N35" s="33">
        <v>3.5</v>
      </c>
      <c r="O35" s="35">
        <v>4.25</v>
      </c>
      <c r="P35" s="34">
        <v>3.875</v>
      </c>
      <c r="Q35" s="33">
        <v>4.083333333333333</v>
      </c>
      <c r="R35" s="48">
        <v>4</v>
      </c>
      <c r="S35" s="35">
        <v>3.5</v>
      </c>
      <c r="T35" s="35">
        <v>4</v>
      </c>
      <c r="U35" s="51">
        <v>3.75</v>
      </c>
      <c r="V35" s="17">
        <v>3.1666666666666665</v>
      </c>
      <c r="W35" s="19">
        <v>4.5</v>
      </c>
      <c r="X35" s="54">
        <v>4.5</v>
      </c>
      <c r="Y35" s="36">
        <v>4.166666666666667</v>
      </c>
    </row>
    <row r="36" spans="1:25" x14ac:dyDescent="0.25">
      <c r="A36" s="10">
        <v>26</v>
      </c>
      <c r="B36" s="11" t="s">
        <v>50</v>
      </c>
      <c r="C36" s="12" t="s">
        <v>97</v>
      </c>
      <c r="D36" s="22">
        <v>4.75</v>
      </c>
      <c r="E36" s="33">
        <v>5</v>
      </c>
      <c r="F36" s="34">
        <v>5</v>
      </c>
      <c r="G36" s="33">
        <v>5</v>
      </c>
      <c r="H36" s="51">
        <v>4.5</v>
      </c>
      <c r="I36" s="35">
        <v>4.5</v>
      </c>
      <c r="J36" s="54">
        <v>5</v>
      </c>
      <c r="K36" s="33">
        <v>5</v>
      </c>
      <c r="L36" s="51">
        <v>4.75</v>
      </c>
      <c r="M36" s="34">
        <v>5</v>
      </c>
      <c r="N36" s="33">
        <v>5</v>
      </c>
      <c r="O36" s="35">
        <v>4.5</v>
      </c>
      <c r="P36" s="34">
        <v>5</v>
      </c>
      <c r="Q36" s="33">
        <v>4.833333333333333</v>
      </c>
      <c r="R36" s="48">
        <v>5</v>
      </c>
      <c r="S36" s="35">
        <v>4.833333333333333</v>
      </c>
      <c r="T36" s="35">
        <v>5</v>
      </c>
      <c r="U36" s="51">
        <v>4.75</v>
      </c>
      <c r="V36" s="17">
        <v>4.666666666666667</v>
      </c>
      <c r="W36" s="19">
        <v>5</v>
      </c>
      <c r="X36" s="54">
        <v>5</v>
      </c>
      <c r="Y36" s="36">
        <v>5</v>
      </c>
    </row>
    <row r="37" spans="1:25" x14ac:dyDescent="0.25">
      <c r="A37" s="10">
        <v>27</v>
      </c>
      <c r="B37" s="11" t="s">
        <v>51</v>
      </c>
      <c r="C37" s="12" t="s">
        <v>93</v>
      </c>
      <c r="D37" s="22">
        <v>4.2</v>
      </c>
      <c r="E37" s="33">
        <v>4.5</v>
      </c>
      <c r="F37" s="34">
        <v>5</v>
      </c>
      <c r="G37" s="33">
        <v>4.5</v>
      </c>
      <c r="H37" s="51">
        <v>4.5</v>
      </c>
      <c r="I37" s="35"/>
      <c r="J37" s="54">
        <v>4.5</v>
      </c>
      <c r="K37" s="33">
        <v>4.25</v>
      </c>
      <c r="L37" s="51">
        <v>4</v>
      </c>
      <c r="M37" s="34"/>
      <c r="N37" s="33">
        <v>4.625</v>
      </c>
      <c r="O37" s="35">
        <v>3.9</v>
      </c>
      <c r="P37" s="34">
        <v>4</v>
      </c>
      <c r="Q37" s="33"/>
      <c r="R37" s="48">
        <v>4.5</v>
      </c>
      <c r="S37" s="35">
        <v>4.5</v>
      </c>
      <c r="T37" s="35">
        <v>4.25</v>
      </c>
      <c r="U37" s="51"/>
      <c r="V37" s="17">
        <v>4.333333333333333</v>
      </c>
      <c r="W37" s="19"/>
      <c r="X37" s="54"/>
      <c r="Y37" s="36">
        <v>4</v>
      </c>
    </row>
    <row r="38" spans="1:25" x14ac:dyDescent="0.25">
      <c r="A38" s="10">
        <v>28</v>
      </c>
      <c r="B38" s="11" t="s">
        <v>52</v>
      </c>
      <c r="C38" s="12" t="s">
        <v>99</v>
      </c>
      <c r="D38" s="22">
        <v>19.966666666666665</v>
      </c>
      <c r="E38" s="33">
        <v>17.666666666666668</v>
      </c>
      <c r="F38" s="34">
        <v>19</v>
      </c>
      <c r="G38" s="33">
        <v>18.666666666666668</v>
      </c>
      <c r="H38" s="51"/>
      <c r="I38" s="35">
        <v>18</v>
      </c>
      <c r="J38" s="54">
        <v>16.5</v>
      </c>
      <c r="K38" s="33">
        <v>17.333333333333332</v>
      </c>
      <c r="L38" s="51">
        <v>13</v>
      </c>
      <c r="M38" s="34">
        <v>20</v>
      </c>
      <c r="N38" s="33">
        <v>17.75</v>
      </c>
      <c r="O38" s="35">
        <v>12.5</v>
      </c>
      <c r="P38" s="34">
        <v>18</v>
      </c>
      <c r="Q38" s="33">
        <v>19.333333333333332</v>
      </c>
      <c r="R38" s="48">
        <v>18</v>
      </c>
      <c r="S38" s="35">
        <v>19.333333333333332</v>
      </c>
      <c r="T38" s="35">
        <v>17.5</v>
      </c>
      <c r="U38" s="51">
        <v>16</v>
      </c>
      <c r="V38" s="17">
        <v>16.666666666666668</v>
      </c>
      <c r="W38" s="19">
        <v>20.333333333333332</v>
      </c>
      <c r="X38" s="54">
        <v>18</v>
      </c>
      <c r="Y38" s="36">
        <v>19.666666666666668</v>
      </c>
    </row>
    <row r="39" spans="1:25" x14ac:dyDescent="0.25">
      <c r="A39" s="10">
        <v>29</v>
      </c>
      <c r="B39" s="11" t="s">
        <v>53</v>
      </c>
      <c r="C39" s="12" t="s">
        <v>96</v>
      </c>
      <c r="D39" s="22">
        <v>13.883333333333335</v>
      </c>
      <c r="E39" s="33">
        <v>14.166666666666666</v>
      </c>
      <c r="F39" s="34">
        <v>17</v>
      </c>
      <c r="G39" s="33">
        <v>15</v>
      </c>
      <c r="H39" s="51">
        <v>14</v>
      </c>
      <c r="I39" s="35">
        <v>10.5</v>
      </c>
      <c r="J39" s="54">
        <v>15</v>
      </c>
      <c r="K39" s="33">
        <v>10</v>
      </c>
      <c r="L39" s="51">
        <v>16</v>
      </c>
      <c r="M39" s="34">
        <v>13</v>
      </c>
      <c r="N39" s="33">
        <v>13.25</v>
      </c>
      <c r="O39" s="35">
        <v>10</v>
      </c>
      <c r="P39" s="34">
        <v>14</v>
      </c>
      <c r="Q39" s="33">
        <v>15.333333333333334</v>
      </c>
      <c r="R39" s="48">
        <v>12</v>
      </c>
      <c r="S39" s="35">
        <v>10</v>
      </c>
      <c r="T39" s="35">
        <v>14</v>
      </c>
      <c r="U39" s="51">
        <v>12</v>
      </c>
      <c r="V39" s="17">
        <v>12.333333333333334</v>
      </c>
      <c r="W39" s="19">
        <v>16.333333333333332</v>
      </c>
      <c r="X39" s="54">
        <v>13</v>
      </c>
      <c r="Y39" s="36">
        <v>10</v>
      </c>
    </row>
    <row r="40" spans="1:25" x14ac:dyDescent="0.25">
      <c r="A40" s="10">
        <v>30</v>
      </c>
      <c r="B40" s="11" t="s">
        <v>54</v>
      </c>
      <c r="C40" s="12" t="s">
        <v>95</v>
      </c>
      <c r="D40" s="22">
        <v>3.05</v>
      </c>
      <c r="E40" s="33">
        <v>2</v>
      </c>
      <c r="F40" s="34">
        <v>2.875</v>
      </c>
      <c r="G40" s="33">
        <v>4.5</v>
      </c>
      <c r="H40" s="51">
        <v>5</v>
      </c>
      <c r="I40" s="35">
        <v>5</v>
      </c>
      <c r="J40" s="54">
        <v>4</v>
      </c>
      <c r="K40" s="33">
        <v>5</v>
      </c>
      <c r="L40" s="51">
        <v>4</v>
      </c>
      <c r="M40" s="34">
        <v>4</v>
      </c>
      <c r="N40" s="33">
        <v>2.875</v>
      </c>
      <c r="O40" s="35">
        <v>2.75</v>
      </c>
      <c r="P40" s="34">
        <v>2.8333333333333335</v>
      </c>
      <c r="Q40" s="33">
        <v>4.666666666666667</v>
      </c>
      <c r="R40" s="48">
        <v>5</v>
      </c>
      <c r="S40" s="35">
        <v>3</v>
      </c>
      <c r="T40" s="35">
        <v>4</v>
      </c>
      <c r="U40" s="51">
        <v>4.333333333333333</v>
      </c>
      <c r="V40" s="17">
        <v>4.25</v>
      </c>
      <c r="W40" s="19">
        <v>4.375</v>
      </c>
      <c r="X40" s="54">
        <v>4</v>
      </c>
      <c r="Y40" s="36">
        <v>5</v>
      </c>
    </row>
    <row r="41" spans="1:25" x14ac:dyDescent="0.25">
      <c r="A41" s="10">
        <v>31</v>
      </c>
      <c r="B41" s="11" t="s">
        <v>55</v>
      </c>
      <c r="C41" s="12" t="s">
        <v>93</v>
      </c>
      <c r="D41" s="22">
        <v>4.3666666666666671</v>
      </c>
      <c r="E41" s="33">
        <v>4.75</v>
      </c>
      <c r="F41" s="34">
        <v>5.75</v>
      </c>
      <c r="G41" s="33">
        <v>7</v>
      </c>
      <c r="H41" s="51">
        <v>5</v>
      </c>
      <c r="I41" s="35">
        <v>6</v>
      </c>
      <c r="J41" s="54">
        <v>7</v>
      </c>
      <c r="K41" s="33">
        <v>4.75</v>
      </c>
      <c r="L41" s="51">
        <v>5</v>
      </c>
      <c r="M41" s="34">
        <v>5</v>
      </c>
      <c r="N41" s="33">
        <v>5.75</v>
      </c>
      <c r="O41" s="35">
        <v>6</v>
      </c>
      <c r="P41" s="34">
        <v>4.666666666666667</v>
      </c>
      <c r="Q41" s="33">
        <v>5.666666666666667</v>
      </c>
      <c r="R41" s="48">
        <v>6</v>
      </c>
      <c r="S41" s="35">
        <v>5</v>
      </c>
      <c r="T41" s="35">
        <v>4.25</v>
      </c>
      <c r="U41" s="51">
        <v>6.166666666666667</v>
      </c>
      <c r="V41" s="17">
        <v>5.5</v>
      </c>
      <c r="W41" s="19">
        <v>5.5</v>
      </c>
      <c r="X41" s="54">
        <v>6</v>
      </c>
      <c r="Y41" s="36">
        <v>4.625</v>
      </c>
    </row>
    <row r="42" spans="1:25" x14ac:dyDescent="0.25">
      <c r="A42" s="10">
        <v>32</v>
      </c>
      <c r="B42" s="11" t="s">
        <v>56</v>
      </c>
      <c r="C42" s="12" t="s">
        <v>93</v>
      </c>
      <c r="D42" s="22">
        <v>3.916666666666667</v>
      </c>
      <c r="E42" s="33">
        <v>4</v>
      </c>
      <c r="F42" s="34">
        <v>4.375</v>
      </c>
      <c r="G42" s="33">
        <v>5</v>
      </c>
      <c r="H42" s="51">
        <v>5</v>
      </c>
      <c r="I42" s="35">
        <v>7</v>
      </c>
      <c r="J42" s="54">
        <v>5.5</v>
      </c>
      <c r="K42" s="33">
        <v>4.75</v>
      </c>
      <c r="L42" s="51">
        <v>6.5</v>
      </c>
      <c r="M42" s="34">
        <v>5.666666666666667</v>
      </c>
      <c r="N42" s="33">
        <v>4.875</v>
      </c>
      <c r="O42" s="35">
        <v>5.5</v>
      </c>
      <c r="P42" s="34">
        <v>5.333333333333333</v>
      </c>
      <c r="Q42" s="33">
        <v>5</v>
      </c>
      <c r="R42" s="48">
        <v>6</v>
      </c>
      <c r="S42" s="35">
        <v>5</v>
      </c>
      <c r="T42" s="35">
        <v>3.75</v>
      </c>
      <c r="U42" s="51">
        <v>6.333333333333333</v>
      </c>
      <c r="V42" s="17">
        <v>4.75</v>
      </c>
      <c r="W42" s="19">
        <v>5</v>
      </c>
      <c r="X42" s="54">
        <v>5</v>
      </c>
      <c r="Y42" s="36">
        <v>5.5</v>
      </c>
    </row>
    <row r="43" spans="1:25" x14ac:dyDescent="0.25">
      <c r="A43" s="10">
        <v>33</v>
      </c>
      <c r="B43" s="11" t="s">
        <v>57</v>
      </c>
      <c r="C43" s="12" t="s">
        <v>93</v>
      </c>
      <c r="D43" s="22">
        <v>4.5999999999999996</v>
      </c>
      <c r="E43" s="33">
        <v>4.375</v>
      </c>
      <c r="F43" s="34">
        <v>5.5</v>
      </c>
      <c r="G43" s="33">
        <v>5</v>
      </c>
      <c r="H43" s="51">
        <v>4.166666666666667</v>
      </c>
      <c r="I43" s="35">
        <v>6</v>
      </c>
      <c r="J43" s="54">
        <v>6</v>
      </c>
      <c r="K43" s="33">
        <v>3.75</v>
      </c>
      <c r="L43" s="51">
        <v>7</v>
      </c>
      <c r="M43" s="34">
        <v>5.333333333333333</v>
      </c>
      <c r="N43" s="33">
        <v>4.75</v>
      </c>
      <c r="O43" s="35">
        <v>5.5</v>
      </c>
      <c r="P43" s="34">
        <v>5</v>
      </c>
      <c r="Q43" s="33">
        <v>4</v>
      </c>
      <c r="R43" s="48">
        <v>5</v>
      </c>
      <c r="S43" s="35">
        <v>4</v>
      </c>
      <c r="T43" s="35">
        <v>4</v>
      </c>
      <c r="U43" s="51">
        <v>5</v>
      </c>
      <c r="V43" s="17">
        <v>4.5</v>
      </c>
      <c r="W43" s="19">
        <v>5</v>
      </c>
      <c r="X43" s="54">
        <v>5</v>
      </c>
      <c r="Y43" s="36">
        <v>6</v>
      </c>
    </row>
    <row r="44" spans="1:25" x14ac:dyDescent="0.25">
      <c r="A44" s="10">
        <v>34</v>
      </c>
      <c r="B44" s="11" t="s">
        <v>58</v>
      </c>
      <c r="C44" s="12" t="s">
        <v>100</v>
      </c>
      <c r="D44" s="22">
        <v>5.4444444444444438</v>
      </c>
      <c r="E44" s="33">
        <v>5.5</v>
      </c>
      <c r="F44" s="34">
        <v>3.25</v>
      </c>
      <c r="G44" s="33">
        <v>6.75</v>
      </c>
      <c r="H44" s="51"/>
      <c r="I44" s="35"/>
      <c r="J44" s="54">
        <v>6.5</v>
      </c>
      <c r="K44" s="33">
        <v>5.666666666666667</v>
      </c>
      <c r="L44" s="51">
        <v>4</v>
      </c>
      <c r="M44" s="34">
        <v>4.666666666666667</v>
      </c>
      <c r="N44" s="33">
        <v>5.75</v>
      </c>
      <c r="O44" s="35">
        <v>5</v>
      </c>
      <c r="P44" s="34">
        <v>9</v>
      </c>
      <c r="Q44" s="33"/>
      <c r="R44" s="48"/>
      <c r="S44" s="35">
        <v>2</v>
      </c>
      <c r="T44" s="35">
        <v>2</v>
      </c>
      <c r="U44" s="51"/>
      <c r="V44" s="17"/>
      <c r="W44" s="19"/>
      <c r="X44" s="54">
        <v>5</v>
      </c>
      <c r="Y44" s="36">
        <v>5.666666666666667</v>
      </c>
    </row>
    <row r="45" spans="1:25" x14ac:dyDescent="0.25">
      <c r="A45" s="10">
        <v>35</v>
      </c>
      <c r="B45" s="11" t="s">
        <v>59</v>
      </c>
      <c r="C45" s="12" t="s">
        <v>95</v>
      </c>
      <c r="D45" s="22">
        <v>2.6333333333333337</v>
      </c>
      <c r="E45" s="33">
        <v>2.75</v>
      </c>
      <c r="F45" s="34">
        <v>2.875</v>
      </c>
      <c r="G45" s="33">
        <v>2.375</v>
      </c>
      <c r="H45" s="51">
        <v>2.8333333333333335</v>
      </c>
      <c r="I45" s="35"/>
      <c r="J45" s="54">
        <v>2.75</v>
      </c>
      <c r="K45" s="33">
        <v>2</v>
      </c>
      <c r="L45" s="51">
        <v>2</v>
      </c>
      <c r="M45" s="34">
        <v>2.3333333333333335</v>
      </c>
      <c r="N45" s="33">
        <v>2.75</v>
      </c>
      <c r="O45" s="35">
        <v>2.25</v>
      </c>
      <c r="P45" s="34">
        <v>1.8333333333333333</v>
      </c>
      <c r="Q45" s="33">
        <v>2.1666666666666665</v>
      </c>
      <c r="R45" s="48">
        <v>2.5</v>
      </c>
      <c r="S45" s="35">
        <v>2</v>
      </c>
      <c r="T45" s="35">
        <v>2.75</v>
      </c>
      <c r="U45" s="51">
        <v>2.6666666666666665</v>
      </c>
      <c r="V45" s="17">
        <v>2.25</v>
      </c>
      <c r="W45" s="19">
        <v>2.25</v>
      </c>
      <c r="X45" s="54">
        <v>1.6666666666666667</v>
      </c>
      <c r="Y45" s="36">
        <v>3.375</v>
      </c>
    </row>
    <row r="46" spans="1:25" x14ac:dyDescent="0.25">
      <c r="A46" s="10">
        <v>36</v>
      </c>
      <c r="B46" s="11" t="s">
        <v>60</v>
      </c>
      <c r="C46" s="12" t="s">
        <v>95</v>
      </c>
      <c r="D46" s="22">
        <v>5.2</v>
      </c>
      <c r="E46" s="33">
        <v>6.25</v>
      </c>
      <c r="F46" s="34">
        <v>8.3333333333333339</v>
      </c>
      <c r="G46" s="33">
        <v>6.25</v>
      </c>
      <c r="H46" s="51">
        <v>7.333333333333333</v>
      </c>
      <c r="I46" s="35"/>
      <c r="J46" s="54">
        <v>6.5</v>
      </c>
      <c r="K46" s="33">
        <v>7.75</v>
      </c>
      <c r="L46" s="51">
        <v>5.75</v>
      </c>
      <c r="M46" s="34">
        <v>5.666666666666667</v>
      </c>
      <c r="N46" s="33">
        <v>7</v>
      </c>
      <c r="O46" s="35">
        <v>7</v>
      </c>
      <c r="P46" s="34">
        <v>6</v>
      </c>
      <c r="Q46" s="33">
        <v>5.666666666666667</v>
      </c>
      <c r="R46" s="48">
        <v>5</v>
      </c>
      <c r="S46" s="35">
        <v>8</v>
      </c>
      <c r="T46" s="35">
        <v>6</v>
      </c>
      <c r="U46" s="51">
        <v>5.333333333333333</v>
      </c>
      <c r="V46" s="17">
        <v>5</v>
      </c>
      <c r="W46" s="19">
        <v>5.75</v>
      </c>
      <c r="X46" s="54">
        <v>6</v>
      </c>
      <c r="Y46" s="36">
        <v>7.5</v>
      </c>
    </row>
    <row r="47" spans="1:25" x14ac:dyDescent="0.25">
      <c r="A47" s="10">
        <v>37</v>
      </c>
      <c r="B47" s="11" t="s">
        <v>61</v>
      </c>
      <c r="C47" s="12" t="s">
        <v>100</v>
      </c>
      <c r="D47" s="22">
        <v>5.083333333333333</v>
      </c>
      <c r="E47" s="33">
        <v>6</v>
      </c>
      <c r="F47" s="34">
        <v>10</v>
      </c>
      <c r="G47" s="33">
        <v>11.666666666666666</v>
      </c>
      <c r="H47" s="51">
        <v>5</v>
      </c>
      <c r="I47" s="35"/>
      <c r="J47" s="54">
        <v>10</v>
      </c>
      <c r="K47" s="33">
        <v>3.5</v>
      </c>
      <c r="L47" s="51">
        <v>10</v>
      </c>
      <c r="M47" s="34">
        <v>1.6666666666666667</v>
      </c>
      <c r="N47" s="33">
        <v>5.5</v>
      </c>
      <c r="O47" s="35">
        <v>9</v>
      </c>
      <c r="P47" s="34">
        <v>5</v>
      </c>
      <c r="Q47" s="33">
        <v>4.333333333333333</v>
      </c>
      <c r="R47" s="48">
        <v>4</v>
      </c>
      <c r="S47" s="35">
        <v>2</v>
      </c>
      <c r="T47" s="35">
        <v>5</v>
      </c>
      <c r="U47" s="51">
        <v>2</v>
      </c>
      <c r="V47" s="17">
        <v>1</v>
      </c>
      <c r="W47" s="19">
        <v>2</v>
      </c>
      <c r="X47" s="54">
        <v>2</v>
      </c>
      <c r="Y47" s="36">
        <v>2.5</v>
      </c>
    </row>
    <row r="48" spans="1:25" ht="15.75" customHeight="1" x14ac:dyDescent="0.25">
      <c r="A48" s="10">
        <v>38</v>
      </c>
      <c r="B48" s="11" t="s">
        <v>62</v>
      </c>
      <c r="C48" s="12" t="s">
        <v>95</v>
      </c>
      <c r="D48" s="22">
        <v>2.5333333333333332</v>
      </c>
      <c r="E48" s="33">
        <v>2.125</v>
      </c>
      <c r="F48" s="34">
        <v>2.875</v>
      </c>
      <c r="G48" s="33">
        <v>2.5</v>
      </c>
      <c r="H48" s="51">
        <v>4</v>
      </c>
      <c r="I48" s="35"/>
      <c r="J48" s="54">
        <v>2.75</v>
      </c>
      <c r="K48" s="33">
        <v>3</v>
      </c>
      <c r="L48" s="51">
        <v>2</v>
      </c>
      <c r="M48" s="34">
        <v>2.6666666666666665</v>
      </c>
      <c r="N48" s="33">
        <v>2.5</v>
      </c>
      <c r="O48" s="35">
        <v>2.75</v>
      </c>
      <c r="P48" s="34">
        <v>1.6666666666666667</v>
      </c>
      <c r="Q48" s="33">
        <v>1</v>
      </c>
      <c r="R48" s="48">
        <v>2</v>
      </c>
      <c r="S48" s="35">
        <v>2</v>
      </c>
      <c r="T48" s="35">
        <v>2.75</v>
      </c>
      <c r="U48" s="51">
        <v>2.8333333333333335</v>
      </c>
      <c r="V48" s="17">
        <v>1.125</v>
      </c>
      <c r="W48" s="19">
        <v>1.5</v>
      </c>
      <c r="X48" s="54">
        <v>1</v>
      </c>
      <c r="Y48" s="36">
        <v>1.8125</v>
      </c>
    </row>
    <row r="49" spans="1:25" x14ac:dyDescent="0.25">
      <c r="A49" s="10">
        <v>39</v>
      </c>
      <c r="B49" s="11" t="s">
        <v>63</v>
      </c>
      <c r="C49" s="12" t="s">
        <v>95</v>
      </c>
      <c r="D49" s="22">
        <v>3.4</v>
      </c>
      <c r="E49" s="33">
        <v>2.75</v>
      </c>
      <c r="F49" s="34">
        <v>2.625</v>
      </c>
      <c r="G49" s="33">
        <v>3</v>
      </c>
      <c r="H49" s="51">
        <v>2.1666666666666665</v>
      </c>
      <c r="I49" s="35"/>
      <c r="J49" s="54">
        <v>3</v>
      </c>
      <c r="K49" s="33">
        <v>2</v>
      </c>
      <c r="L49" s="51">
        <v>3</v>
      </c>
      <c r="M49" s="34">
        <v>3.1666666666666665</v>
      </c>
      <c r="N49" s="33">
        <v>3.25</v>
      </c>
      <c r="O49" s="35">
        <v>4</v>
      </c>
      <c r="P49" s="34">
        <v>2.1666666666666665</v>
      </c>
      <c r="Q49" s="33">
        <v>2.6666666666666665</v>
      </c>
      <c r="R49" s="48">
        <v>3</v>
      </c>
      <c r="S49" s="35">
        <v>2.5</v>
      </c>
      <c r="T49" s="35">
        <v>3</v>
      </c>
      <c r="U49" s="51">
        <v>3</v>
      </c>
      <c r="V49" s="17">
        <v>4.125</v>
      </c>
      <c r="W49" s="19">
        <v>3.5</v>
      </c>
      <c r="X49" s="54">
        <v>5</v>
      </c>
      <c r="Y49" s="36">
        <v>3.375</v>
      </c>
    </row>
    <row r="50" spans="1:25" x14ac:dyDescent="0.25">
      <c r="A50" s="10">
        <v>40</v>
      </c>
      <c r="B50" s="11" t="s">
        <v>64</v>
      </c>
      <c r="C50" s="12" t="s">
        <v>93</v>
      </c>
      <c r="D50" s="22">
        <v>7.3749999999999991</v>
      </c>
      <c r="E50" s="33"/>
      <c r="F50" s="34">
        <v>14.5</v>
      </c>
      <c r="G50" s="33">
        <v>8</v>
      </c>
      <c r="H50" s="51">
        <v>12</v>
      </c>
      <c r="I50" s="35"/>
      <c r="J50" s="54">
        <v>10</v>
      </c>
      <c r="K50" s="33"/>
      <c r="L50" s="51">
        <v>5</v>
      </c>
      <c r="M50" s="34">
        <v>3.5</v>
      </c>
      <c r="N50" s="33">
        <v>7</v>
      </c>
      <c r="O50" s="35">
        <v>6.5</v>
      </c>
      <c r="P50" s="34">
        <v>8</v>
      </c>
      <c r="Q50" s="33">
        <v>6</v>
      </c>
      <c r="R50" s="48">
        <v>7</v>
      </c>
      <c r="S50" s="35"/>
      <c r="T50" s="35"/>
      <c r="U50" s="51"/>
      <c r="V50" s="17">
        <v>7</v>
      </c>
      <c r="W50" s="19">
        <v>6.5</v>
      </c>
      <c r="X50" s="54">
        <v>15</v>
      </c>
      <c r="Y50" s="36"/>
    </row>
    <row r="51" spans="1:25" x14ac:dyDescent="0.25">
      <c r="A51" s="10">
        <v>41</v>
      </c>
      <c r="B51" s="11" t="s">
        <v>65</v>
      </c>
      <c r="C51" s="12" t="s">
        <v>95</v>
      </c>
      <c r="D51" s="22">
        <v>4.166666666666667</v>
      </c>
      <c r="E51" s="33">
        <v>2.875</v>
      </c>
      <c r="F51" s="34">
        <v>4.666666666666667</v>
      </c>
      <c r="G51" s="33">
        <v>3.5</v>
      </c>
      <c r="H51" s="51">
        <v>5</v>
      </c>
      <c r="I51" s="35"/>
      <c r="J51" s="54">
        <v>5</v>
      </c>
      <c r="K51" s="33">
        <v>4.75</v>
      </c>
      <c r="L51" s="51">
        <v>4</v>
      </c>
      <c r="M51" s="34">
        <v>2.5</v>
      </c>
      <c r="N51" s="33">
        <v>5.5</v>
      </c>
      <c r="O51" s="35">
        <v>3</v>
      </c>
      <c r="P51" s="34">
        <v>3.3333333333333335</v>
      </c>
      <c r="Q51" s="33">
        <v>4.333333333333333</v>
      </c>
      <c r="R51" s="48">
        <v>3</v>
      </c>
      <c r="S51" s="35">
        <v>2</v>
      </c>
      <c r="T51" s="35">
        <v>3.75</v>
      </c>
      <c r="U51" s="51">
        <v>3.3333333333333335</v>
      </c>
      <c r="V51" s="17">
        <v>2</v>
      </c>
      <c r="W51" s="19">
        <v>2.5</v>
      </c>
      <c r="X51" s="54">
        <v>2</v>
      </c>
      <c r="Y51" s="36">
        <v>3.5</v>
      </c>
    </row>
    <row r="52" spans="1:25" x14ac:dyDescent="0.25">
      <c r="A52" s="10">
        <v>42</v>
      </c>
      <c r="B52" s="11" t="s">
        <v>66</v>
      </c>
      <c r="C52" s="12" t="s">
        <v>101</v>
      </c>
      <c r="D52" s="22">
        <v>10.166666666666666</v>
      </c>
      <c r="E52" s="33">
        <v>10</v>
      </c>
      <c r="F52" s="34">
        <v>15.75</v>
      </c>
      <c r="G52" s="33">
        <v>12</v>
      </c>
      <c r="H52" s="51">
        <v>10</v>
      </c>
      <c r="I52" s="35">
        <v>12</v>
      </c>
      <c r="J52" s="54">
        <v>10</v>
      </c>
      <c r="K52" s="33"/>
      <c r="L52" s="51">
        <v>10</v>
      </c>
      <c r="M52" s="34"/>
      <c r="N52" s="33">
        <v>10</v>
      </c>
      <c r="O52" s="35">
        <v>14.5</v>
      </c>
      <c r="P52" s="34">
        <v>12.666666666666666</v>
      </c>
      <c r="Q52" s="33">
        <v>15.333333333333334</v>
      </c>
      <c r="R52" s="48">
        <v>12</v>
      </c>
      <c r="S52" s="35">
        <v>10</v>
      </c>
      <c r="T52" s="35">
        <v>14</v>
      </c>
      <c r="U52" s="51">
        <v>15</v>
      </c>
      <c r="V52" s="17">
        <v>11.75</v>
      </c>
      <c r="W52" s="19">
        <v>13.5</v>
      </c>
      <c r="X52" s="54">
        <v>11.333333333333334</v>
      </c>
      <c r="Y52" s="36">
        <v>13</v>
      </c>
    </row>
    <row r="53" spans="1:25" x14ac:dyDescent="0.25">
      <c r="A53" s="10">
        <v>43</v>
      </c>
      <c r="B53" s="11" t="s">
        <v>67</v>
      </c>
      <c r="C53" s="12" t="s">
        <v>95</v>
      </c>
      <c r="D53" s="22">
        <v>2.416666666666667</v>
      </c>
      <c r="E53" s="33">
        <v>2.25</v>
      </c>
      <c r="F53" s="34">
        <v>3.6875</v>
      </c>
      <c r="G53" s="33">
        <v>3.375</v>
      </c>
      <c r="H53" s="51">
        <v>2</v>
      </c>
      <c r="I53" s="35">
        <v>2.5</v>
      </c>
      <c r="J53" s="54">
        <v>2.5</v>
      </c>
      <c r="K53" s="33">
        <v>3</v>
      </c>
      <c r="L53" s="51">
        <v>3</v>
      </c>
      <c r="M53" s="34">
        <v>2.8333333333333335</v>
      </c>
      <c r="N53" s="33">
        <v>4</v>
      </c>
      <c r="O53" s="35">
        <v>2.25</v>
      </c>
      <c r="P53" s="34">
        <v>3.1666666666666665</v>
      </c>
      <c r="Q53" s="33">
        <v>2.3333333333333335</v>
      </c>
      <c r="R53" s="48">
        <v>2.5</v>
      </c>
      <c r="S53" s="35">
        <v>3.5</v>
      </c>
      <c r="T53" s="35">
        <v>3</v>
      </c>
      <c r="U53" s="51">
        <v>1.75</v>
      </c>
      <c r="V53" s="17">
        <v>2.395</v>
      </c>
      <c r="W53" s="19">
        <v>2.3333333333333335</v>
      </c>
      <c r="X53" s="54">
        <v>3.6666666666666665</v>
      </c>
      <c r="Y53" s="36">
        <v>2.875</v>
      </c>
    </row>
    <row r="54" spans="1:25" x14ac:dyDescent="0.25">
      <c r="A54" s="10">
        <v>44</v>
      </c>
      <c r="B54" s="11" t="s">
        <v>68</v>
      </c>
      <c r="C54" s="12" t="s">
        <v>95</v>
      </c>
      <c r="D54" s="22">
        <v>4.4666666666666668</v>
      </c>
      <c r="E54" s="33">
        <v>3.75</v>
      </c>
      <c r="F54" s="34">
        <v>8.75</v>
      </c>
      <c r="G54" s="33">
        <v>4.625</v>
      </c>
      <c r="H54" s="51">
        <v>8</v>
      </c>
      <c r="I54" s="35"/>
      <c r="J54" s="54">
        <v>7</v>
      </c>
      <c r="K54" s="33"/>
      <c r="L54" s="51">
        <v>5</v>
      </c>
      <c r="M54" s="34">
        <v>5</v>
      </c>
      <c r="N54" s="33">
        <v>3.75</v>
      </c>
      <c r="O54" s="35">
        <v>4</v>
      </c>
      <c r="P54" s="34">
        <v>4.666666666666667</v>
      </c>
      <c r="Q54" s="33">
        <v>3.6666666666666665</v>
      </c>
      <c r="R54" s="48">
        <v>5</v>
      </c>
      <c r="S54" s="35">
        <v>2.6666666666666665</v>
      </c>
      <c r="T54" s="35">
        <v>2.5</v>
      </c>
      <c r="U54" s="51">
        <v>4</v>
      </c>
      <c r="V54" s="17">
        <v>3.375</v>
      </c>
      <c r="W54" s="19">
        <v>3.6666666666666665</v>
      </c>
      <c r="X54" s="54">
        <v>6</v>
      </c>
      <c r="Y54" s="36">
        <v>5</v>
      </c>
    </row>
    <row r="55" spans="1:25" x14ac:dyDescent="0.25">
      <c r="A55" s="10">
        <v>45</v>
      </c>
      <c r="B55" s="11" t="s">
        <v>69</v>
      </c>
      <c r="C55" s="12" t="s">
        <v>102</v>
      </c>
      <c r="D55" s="22">
        <v>5.364583333333333</v>
      </c>
      <c r="E55" s="33">
        <v>4.375</v>
      </c>
      <c r="F55" s="34">
        <v>5.833333333333333</v>
      </c>
      <c r="G55" s="33">
        <v>6.25</v>
      </c>
      <c r="H55" s="51">
        <v>1</v>
      </c>
      <c r="I55" s="35"/>
      <c r="J55" s="54">
        <v>5</v>
      </c>
      <c r="K55" s="33">
        <v>5</v>
      </c>
      <c r="L55" s="51">
        <v>5</v>
      </c>
      <c r="M55" s="34">
        <v>5</v>
      </c>
      <c r="N55" s="33"/>
      <c r="O55" s="35">
        <v>3</v>
      </c>
      <c r="P55" s="34">
        <v>4.583333333333333</v>
      </c>
      <c r="Q55" s="33">
        <v>5</v>
      </c>
      <c r="R55" s="48">
        <v>2.5</v>
      </c>
      <c r="S55" s="35">
        <v>2.5</v>
      </c>
      <c r="T55" s="35">
        <v>6</v>
      </c>
      <c r="U55" s="51">
        <v>5</v>
      </c>
      <c r="V55" s="17">
        <v>8.75</v>
      </c>
      <c r="W55" s="19">
        <v>5</v>
      </c>
      <c r="X55" s="54">
        <v>5</v>
      </c>
      <c r="Y55" s="36">
        <v>8.125</v>
      </c>
    </row>
    <row r="56" spans="1:25" x14ac:dyDescent="0.25">
      <c r="A56" s="10">
        <v>46</v>
      </c>
      <c r="B56" s="11" t="s">
        <v>70</v>
      </c>
      <c r="C56" s="12" t="s">
        <v>95</v>
      </c>
      <c r="D56" s="22">
        <v>11.166666666666666</v>
      </c>
      <c r="E56" s="33">
        <v>11.25</v>
      </c>
      <c r="F56" s="34">
        <v>19.333333333333332</v>
      </c>
      <c r="G56" s="33">
        <v>17.25</v>
      </c>
      <c r="H56" s="51">
        <v>15</v>
      </c>
      <c r="I56" s="35"/>
      <c r="J56" s="54">
        <v>11.5</v>
      </c>
      <c r="K56" s="33">
        <v>15</v>
      </c>
      <c r="L56" s="51">
        <v>19</v>
      </c>
      <c r="M56" s="34">
        <v>12.5</v>
      </c>
      <c r="N56" s="33">
        <v>15</v>
      </c>
      <c r="O56" s="35">
        <v>9</v>
      </c>
      <c r="P56" s="34">
        <v>18</v>
      </c>
      <c r="Q56" s="33">
        <v>11.666666666666666</v>
      </c>
      <c r="R56" s="48">
        <v>14</v>
      </c>
      <c r="S56" s="35">
        <v>14.666666666666666</v>
      </c>
      <c r="T56" s="35">
        <v>20</v>
      </c>
      <c r="U56" s="51">
        <v>13</v>
      </c>
      <c r="V56" s="17">
        <v>15</v>
      </c>
      <c r="W56" s="19">
        <v>14</v>
      </c>
      <c r="X56" s="54">
        <v>12</v>
      </c>
      <c r="Y56" s="36">
        <v>13</v>
      </c>
    </row>
    <row r="57" spans="1:25" x14ac:dyDescent="0.25">
      <c r="A57" s="10">
        <v>47</v>
      </c>
      <c r="B57" s="11" t="s">
        <v>71</v>
      </c>
      <c r="C57" s="12" t="s">
        <v>95</v>
      </c>
      <c r="D57" s="22">
        <v>2.7</v>
      </c>
      <c r="E57" s="33">
        <v>2.5</v>
      </c>
      <c r="F57" s="34">
        <v>2.5</v>
      </c>
      <c r="G57" s="33">
        <v>2.5</v>
      </c>
      <c r="H57" s="51">
        <v>15</v>
      </c>
      <c r="I57" s="35"/>
      <c r="J57" s="54">
        <v>3</v>
      </c>
      <c r="K57" s="33">
        <v>3</v>
      </c>
      <c r="L57" s="51">
        <v>2.5</v>
      </c>
      <c r="M57" s="34">
        <v>2.5</v>
      </c>
      <c r="N57" s="33">
        <v>4.5</v>
      </c>
      <c r="O57" s="35">
        <v>2.5</v>
      </c>
      <c r="P57" s="34">
        <v>3</v>
      </c>
      <c r="Q57" s="33">
        <v>3.3333333333333335</v>
      </c>
      <c r="R57" s="48">
        <v>3</v>
      </c>
      <c r="S57" s="35">
        <v>3.33</v>
      </c>
      <c r="T57" s="35">
        <v>3.5</v>
      </c>
      <c r="U57" s="51">
        <v>14</v>
      </c>
      <c r="V57" s="17">
        <v>3.5</v>
      </c>
      <c r="W57" s="19">
        <v>3.5</v>
      </c>
      <c r="X57" s="54">
        <v>3.6666666666666665</v>
      </c>
      <c r="Y57" s="36">
        <v>2.625</v>
      </c>
    </row>
    <row r="58" spans="1:25" x14ac:dyDescent="0.25">
      <c r="A58" s="10">
        <v>48</v>
      </c>
      <c r="B58" s="11" t="s">
        <v>72</v>
      </c>
      <c r="C58" s="12" t="s">
        <v>103</v>
      </c>
      <c r="D58" s="22">
        <v>26.791666666666664</v>
      </c>
      <c r="E58" s="33"/>
      <c r="F58" s="34"/>
      <c r="G58" s="33"/>
      <c r="H58" s="51"/>
      <c r="I58" s="35"/>
      <c r="J58" s="54"/>
      <c r="K58" s="33"/>
      <c r="L58" s="51"/>
      <c r="M58" s="34"/>
      <c r="N58" s="33">
        <v>25</v>
      </c>
      <c r="O58" s="35">
        <v>26</v>
      </c>
      <c r="P58" s="34">
        <v>28</v>
      </c>
      <c r="Q58" s="33">
        <v>26</v>
      </c>
      <c r="R58" s="48">
        <v>22</v>
      </c>
      <c r="S58" s="35"/>
      <c r="T58" s="35">
        <v>29.5</v>
      </c>
      <c r="U58" s="51"/>
      <c r="V58" s="17">
        <v>39</v>
      </c>
      <c r="W58" s="19"/>
      <c r="X58" s="54">
        <v>11.5</v>
      </c>
      <c r="Y58" s="36"/>
    </row>
    <row r="59" spans="1:25" x14ac:dyDescent="0.25">
      <c r="A59" s="10">
        <v>49</v>
      </c>
      <c r="B59" s="11" t="s">
        <v>73</v>
      </c>
      <c r="C59" s="12" t="s">
        <v>104</v>
      </c>
      <c r="D59" s="22">
        <v>11.5</v>
      </c>
      <c r="E59" s="33">
        <v>18.666666666666668</v>
      </c>
      <c r="F59" s="34"/>
      <c r="G59" s="33"/>
      <c r="H59" s="51">
        <v>13</v>
      </c>
      <c r="I59" s="35">
        <v>14</v>
      </c>
      <c r="J59" s="54">
        <v>14</v>
      </c>
      <c r="K59" s="33">
        <v>17</v>
      </c>
      <c r="L59" s="51">
        <v>2.5</v>
      </c>
      <c r="M59" s="34">
        <v>2.5</v>
      </c>
      <c r="N59" s="33"/>
      <c r="O59" s="35">
        <v>15</v>
      </c>
      <c r="P59" s="34">
        <v>14.5</v>
      </c>
      <c r="Q59" s="33">
        <v>17</v>
      </c>
      <c r="R59" s="48">
        <v>14</v>
      </c>
      <c r="S59" s="35">
        <v>13.5</v>
      </c>
      <c r="T59" s="35">
        <v>14.5</v>
      </c>
      <c r="U59" s="51">
        <v>12</v>
      </c>
      <c r="V59" s="17">
        <v>15.666666666666666</v>
      </c>
      <c r="W59" s="19"/>
      <c r="X59" s="54">
        <v>15</v>
      </c>
      <c r="Y59" s="36">
        <v>14.333333333333334</v>
      </c>
    </row>
    <row r="60" spans="1:25" x14ac:dyDescent="0.25">
      <c r="A60" s="10">
        <v>50</v>
      </c>
      <c r="B60" s="11" t="s">
        <v>74</v>
      </c>
      <c r="C60" s="12" t="s">
        <v>96</v>
      </c>
      <c r="D60" s="22">
        <v>12</v>
      </c>
      <c r="E60" s="33">
        <v>11</v>
      </c>
      <c r="F60" s="34"/>
      <c r="G60" s="33"/>
      <c r="H60" s="51"/>
      <c r="I60" s="35"/>
      <c r="J60" s="54">
        <v>11.5</v>
      </c>
      <c r="K60" s="33">
        <v>10</v>
      </c>
      <c r="L60" s="51">
        <v>8.5</v>
      </c>
      <c r="M60" s="34">
        <v>10</v>
      </c>
      <c r="N60" s="33">
        <v>8</v>
      </c>
      <c r="O60" s="35">
        <v>9</v>
      </c>
      <c r="P60" s="34">
        <v>12.5</v>
      </c>
      <c r="Q60" s="33">
        <v>12</v>
      </c>
      <c r="R60" s="48">
        <v>8</v>
      </c>
      <c r="S60" s="35">
        <v>10.5</v>
      </c>
      <c r="T60" s="35">
        <v>8.5</v>
      </c>
      <c r="U60" s="51">
        <v>9.5</v>
      </c>
      <c r="V60" s="17">
        <v>12.5</v>
      </c>
      <c r="W60" s="19">
        <v>12</v>
      </c>
      <c r="X60" s="54">
        <v>12</v>
      </c>
      <c r="Y60" s="36">
        <v>9</v>
      </c>
    </row>
    <row r="61" spans="1:25" x14ac:dyDescent="0.25">
      <c r="A61" s="10">
        <v>51</v>
      </c>
      <c r="B61" s="11" t="s">
        <v>90</v>
      </c>
      <c r="C61" s="12" t="s">
        <v>105</v>
      </c>
      <c r="D61" s="22">
        <v>4.1875</v>
      </c>
      <c r="E61" s="33">
        <v>4</v>
      </c>
      <c r="F61" s="34"/>
      <c r="G61" s="33">
        <v>4.5</v>
      </c>
      <c r="H61" s="51">
        <v>5</v>
      </c>
      <c r="I61" s="35">
        <v>3.5</v>
      </c>
      <c r="J61" s="54">
        <v>4</v>
      </c>
      <c r="K61" s="33">
        <v>4</v>
      </c>
      <c r="L61" s="51">
        <v>4</v>
      </c>
      <c r="M61" s="34">
        <v>4.5</v>
      </c>
      <c r="N61" s="33">
        <v>4.5</v>
      </c>
      <c r="O61" s="35">
        <v>4</v>
      </c>
      <c r="P61" s="34">
        <v>4</v>
      </c>
      <c r="Q61" s="33">
        <v>17.666666666666668</v>
      </c>
      <c r="R61" s="48">
        <v>7</v>
      </c>
      <c r="S61" s="35">
        <v>4</v>
      </c>
      <c r="T61" s="35">
        <v>4.25</v>
      </c>
      <c r="U61" s="51">
        <v>4</v>
      </c>
      <c r="V61" s="17">
        <v>4.166666666666667</v>
      </c>
      <c r="W61" s="19">
        <v>4</v>
      </c>
      <c r="X61" s="54">
        <v>4.5</v>
      </c>
      <c r="Y61" s="36">
        <v>4.166666666666667</v>
      </c>
    </row>
    <row r="62" spans="1:25" x14ac:dyDescent="0.25">
      <c r="A62" s="10">
        <v>52</v>
      </c>
      <c r="B62" s="11" t="s">
        <v>75</v>
      </c>
      <c r="C62" s="12" t="s">
        <v>136</v>
      </c>
      <c r="D62" s="22">
        <v>11</v>
      </c>
      <c r="E62" s="33">
        <v>12</v>
      </c>
      <c r="F62" s="34"/>
      <c r="G62" s="33"/>
      <c r="H62" s="51">
        <v>7.5</v>
      </c>
      <c r="I62" s="35">
        <v>14</v>
      </c>
      <c r="J62" s="54">
        <v>9.5</v>
      </c>
      <c r="K62" s="33">
        <v>12</v>
      </c>
      <c r="L62" s="51">
        <v>6</v>
      </c>
      <c r="M62" s="34">
        <v>4</v>
      </c>
      <c r="N62" s="33">
        <v>7.75</v>
      </c>
      <c r="O62" s="35">
        <v>12.25</v>
      </c>
      <c r="P62" s="34">
        <v>10</v>
      </c>
      <c r="Q62" s="33">
        <v>12.666666666666666</v>
      </c>
      <c r="R62" s="48">
        <v>8</v>
      </c>
      <c r="S62" s="35">
        <v>10.5</v>
      </c>
      <c r="T62" s="35">
        <v>15</v>
      </c>
      <c r="U62" s="51">
        <v>11</v>
      </c>
      <c r="V62" s="17">
        <v>12</v>
      </c>
      <c r="W62" s="19">
        <v>13</v>
      </c>
      <c r="X62" s="54">
        <v>12</v>
      </c>
      <c r="Y62" s="36">
        <v>12</v>
      </c>
    </row>
    <row r="63" spans="1:25" x14ac:dyDescent="0.25">
      <c r="A63" s="10">
        <v>53</v>
      </c>
      <c r="B63" s="11" t="s">
        <v>76</v>
      </c>
      <c r="C63" s="12" t="s">
        <v>134</v>
      </c>
      <c r="D63" s="22">
        <v>2.75</v>
      </c>
      <c r="E63" s="33">
        <v>2</v>
      </c>
      <c r="F63" s="34"/>
      <c r="G63" s="33"/>
      <c r="H63" s="51">
        <v>1</v>
      </c>
      <c r="I63" s="35"/>
      <c r="J63" s="54">
        <v>1.5</v>
      </c>
      <c r="K63" s="33"/>
      <c r="L63" s="51">
        <v>1</v>
      </c>
      <c r="M63" s="34">
        <v>1</v>
      </c>
      <c r="N63" s="33"/>
      <c r="O63" s="35"/>
      <c r="P63" s="34"/>
      <c r="Q63" s="33">
        <v>1</v>
      </c>
      <c r="R63" s="48"/>
      <c r="S63" s="35">
        <v>1</v>
      </c>
      <c r="T63" s="35"/>
      <c r="U63" s="51">
        <v>6.5</v>
      </c>
      <c r="V63" s="17"/>
      <c r="W63" s="19"/>
      <c r="X63" s="54">
        <v>4.5</v>
      </c>
      <c r="Y63" s="36"/>
    </row>
    <row r="64" spans="1:25" x14ac:dyDescent="0.25">
      <c r="A64" s="10">
        <v>54</v>
      </c>
      <c r="B64" s="11" t="s">
        <v>77</v>
      </c>
      <c r="C64" s="12" t="s">
        <v>106</v>
      </c>
      <c r="D64" s="22">
        <v>4.4666666666666668</v>
      </c>
      <c r="E64" s="33">
        <v>3.8333333333333335</v>
      </c>
      <c r="F64" s="34">
        <v>4</v>
      </c>
      <c r="G64" s="33">
        <v>4.833333333333333</v>
      </c>
      <c r="H64" s="51"/>
      <c r="I64" s="35"/>
      <c r="J64" s="54">
        <v>4.5</v>
      </c>
      <c r="K64" s="33">
        <v>4</v>
      </c>
      <c r="L64" s="51">
        <v>5</v>
      </c>
      <c r="M64" s="34">
        <v>4</v>
      </c>
      <c r="N64" s="33">
        <v>4.5</v>
      </c>
      <c r="O64" s="35">
        <v>4</v>
      </c>
      <c r="P64" s="34"/>
      <c r="Q64" s="33">
        <v>5</v>
      </c>
      <c r="R64" s="48">
        <v>4</v>
      </c>
      <c r="S64" s="35">
        <v>4</v>
      </c>
      <c r="T64" s="35">
        <v>4</v>
      </c>
      <c r="U64" s="51">
        <v>3.5</v>
      </c>
      <c r="V64" s="17"/>
      <c r="W64" s="19">
        <v>3.5</v>
      </c>
      <c r="X64" s="54">
        <v>5</v>
      </c>
      <c r="Y64" s="36">
        <v>3.8333333333333335</v>
      </c>
    </row>
    <row r="65" spans="1:25" x14ac:dyDescent="0.25">
      <c r="A65" s="10">
        <v>55</v>
      </c>
      <c r="B65" s="11" t="s">
        <v>78</v>
      </c>
      <c r="C65" s="12" t="s">
        <v>135</v>
      </c>
      <c r="D65" s="22">
        <v>1.7</v>
      </c>
      <c r="E65" s="33">
        <v>2</v>
      </c>
      <c r="F65" s="34">
        <v>2.5</v>
      </c>
      <c r="G65" s="33"/>
      <c r="H65" s="51">
        <v>3</v>
      </c>
      <c r="I65" s="35"/>
      <c r="J65" s="54"/>
      <c r="K65" s="33">
        <v>1.5</v>
      </c>
      <c r="L65" s="51">
        <v>4</v>
      </c>
      <c r="M65" s="34">
        <v>1.5</v>
      </c>
      <c r="N65" s="33"/>
      <c r="O65" s="35">
        <v>2.625</v>
      </c>
      <c r="P65" s="34"/>
      <c r="Q65" s="33">
        <v>3</v>
      </c>
      <c r="R65" s="48"/>
      <c r="S65" s="35">
        <v>3</v>
      </c>
      <c r="T65" s="35">
        <v>2.25</v>
      </c>
      <c r="U65" s="51">
        <v>2.5</v>
      </c>
      <c r="V65" s="17">
        <v>2.3333333333333335</v>
      </c>
      <c r="W65" s="19"/>
      <c r="X65" s="54"/>
      <c r="Y65" s="36"/>
    </row>
    <row r="66" spans="1:25" x14ac:dyDescent="0.25">
      <c r="A66" s="10">
        <v>56</v>
      </c>
      <c r="B66" s="11" t="s">
        <v>79</v>
      </c>
      <c r="C66" s="12" t="s">
        <v>107</v>
      </c>
      <c r="D66" s="22">
        <v>5</v>
      </c>
      <c r="E66" s="33">
        <v>5</v>
      </c>
      <c r="F66" s="34">
        <v>5</v>
      </c>
      <c r="G66" s="33">
        <v>5</v>
      </c>
      <c r="H66" s="51">
        <v>4</v>
      </c>
      <c r="I66" s="35">
        <v>5</v>
      </c>
      <c r="J66" s="54">
        <v>5</v>
      </c>
      <c r="K66" s="33">
        <v>5</v>
      </c>
      <c r="L66" s="51">
        <v>5</v>
      </c>
      <c r="M66" s="34">
        <v>5</v>
      </c>
      <c r="N66" s="33">
        <v>6</v>
      </c>
      <c r="O66" s="35">
        <v>4.75</v>
      </c>
      <c r="P66" s="34">
        <v>5</v>
      </c>
      <c r="Q66" s="33">
        <v>5</v>
      </c>
      <c r="R66" s="48">
        <v>5</v>
      </c>
      <c r="S66" s="35">
        <v>5</v>
      </c>
      <c r="T66" s="35">
        <v>5</v>
      </c>
      <c r="U66" s="51">
        <v>4</v>
      </c>
      <c r="V66" s="17">
        <v>4.666666666666667</v>
      </c>
      <c r="W66" s="19">
        <v>5</v>
      </c>
      <c r="X66" s="54">
        <v>5</v>
      </c>
      <c r="Y66" s="36">
        <v>4.5</v>
      </c>
    </row>
    <row r="67" spans="1:25" x14ac:dyDescent="0.25">
      <c r="A67" s="10">
        <v>57</v>
      </c>
      <c r="B67" s="11" t="s">
        <v>80</v>
      </c>
      <c r="C67" s="12" t="s">
        <v>93</v>
      </c>
      <c r="D67" s="22">
        <v>1</v>
      </c>
      <c r="E67" s="33">
        <v>1</v>
      </c>
      <c r="F67" s="34">
        <v>1</v>
      </c>
      <c r="G67" s="33">
        <v>1</v>
      </c>
      <c r="H67" s="51">
        <v>1.5</v>
      </c>
      <c r="I67" s="35">
        <v>1</v>
      </c>
      <c r="J67" s="54">
        <v>1</v>
      </c>
      <c r="K67" s="33">
        <v>1</v>
      </c>
      <c r="L67" s="51">
        <v>1</v>
      </c>
      <c r="M67" s="34">
        <v>1</v>
      </c>
      <c r="N67" s="33">
        <v>1</v>
      </c>
      <c r="O67" s="35">
        <v>1</v>
      </c>
      <c r="P67" s="34">
        <v>1</v>
      </c>
      <c r="Q67" s="33">
        <v>1</v>
      </c>
      <c r="R67" s="48">
        <v>1</v>
      </c>
      <c r="S67" s="35">
        <v>1</v>
      </c>
      <c r="T67" s="35">
        <v>1</v>
      </c>
      <c r="U67" s="51">
        <v>2.5</v>
      </c>
      <c r="V67" s="17">
        <v>1</v>
      </c>
      <c r="W67" s="19">
        <v>1</v>
      </c>
      <c r="X67" s="54">
        <v>1</v>
      </c>
      <c r="Y67" s="36">
        <v>1.6666666666666667</v>
      </c>
    </row>
    <row r="68" spans="1:25" x14ac:dyDescent="0.25">
      <c r="A68" s="10">
        <v>58</v>
      </c>
      <c r="B68" s="11" t="s">
        <v>81</v>
      </c>
      <c r="C68" s="12" t="s">
        <v>108</v>
      </c>
      <c r="D68" s="22">
        <v>3.0625</v>
      </c>
      <c r="E68" s="33">
        <v>1.8333333333333333</v>
      </c>
      <c r="F68" s="34">
        <v>3.5</v>
      </c>
      <c r="G68" s="33">
        <v>3.6666666666666665</v>
      </c>
      <c r="H68" s="51">
        <v>3</v>
      </c>
      <c r="I68" s="35">
        <v>3.5</v>
      </c>
      <c r="J68" s="54">
        <v>2.5</v>
      </c>
      <c r="K68" s="33">
        <v>3.6666666666666665</v>
      </c>
      <c r="L68" s="51"/>
      <c r="M68" s="34"/>
      <c r="N68" s="33"/>
      <c r="O68" s="35">
        <v>3</v>
      </c>
      <c r="P68" s="34"/>
      <c r="Q68" s="33">
        <v>5</v>
      </c>
      <c r="R68" s="48"/>
      <c r="S68" s="35">
        <v>3</v>
      </c>
      <c r="T68" s="35"/>
      <c r="U68" s="51">
        <v>3</v>
      </c>
      <c r="V68" s="17">
        <v>3</v>
      </c>
      <c r="W68" s="19">
        <v>3.5</v>
      </c>
      <c r="X68" s="54">
        <v>5</v>
      </c>
      <c r="Y68" s="36">
        <v>3.3333333333333335</v>
      </c>
    </row>
    <row r="69" spans="1:25" x14ac:dyDescent="0.25">
      <c r="A69" s="10">
        <v>59</v>
      </c>
      <c r="B69" s="11" t="s">
        <v>82</v>
      </c>
      <c r="C69" s="12" t="s">
        <v>109</v>
      </c>
      <c r="D69" s="22">
        <v>1.075</v>
      </c>
      <c r="E69" s="33">
        <v>1</v>
      </c>
      <c r="F69" s="34">
        <v>1</v>
      </c>
      <c r="G69" s="33">
        <v>1</v>
      </c>
      <c r="H69" s="51">
        <v>1</v>
      </c>
      <c r="I69" s="35">
        <v>1</v>
      </c>
      <c r="J69" s="54">
        <v>1.25</v>
      </c>
      <c r="K69" s="33">
        <v>1</v>
      </c>
      <c r="L69" s="51">
        <v>1</v>
      </c>
      <c r="M69" s="34">
        <v>1</v>
      </c>
      <c r="N69" s="33">
        <v>1</v>
      </c>
      <c r="O69" s="35">
        <v>1</v>
      </c>
      <c r="P69" s="34">
        <v>1</v>
      </c>
      <c r="Q69" s="33">
        <v>1</v>
      </c>
      <c r="R69" s="48">
        <v>1</v>
      </c>
      <c r="S69" s="35">
        <v>1</v>
      </c>
      <c r="T69" s="35">
        <v>1.125</v>
      </c>
      <c r="U69" s="51">
        <v>1</v>
      </c>
      <c r="V69" s="17">
        <v>1.1666666666666667</v>
      </c>
      <c r="W69" s="19">
        <v>1</v>
      </c>
      <c r="X69" s="54">
        <v>2</v>
      </c>
      <c r="Y69" s="36">
        <v>1</v>
      </c>
    </row>
    <row r="70" spans="1:25" x14ac:dyDescent="0.25">
      <c r="A70" s="10">
        <v>60</v>
      </c>
      <c r="B70" s="11" t="s">
        <v>83</v>
      </c>
      <c r="C70" s="12" t="s">
        <v>110</v>
      </c>
      <c r="D70" s="22">
        <v>2.1666666666666665</v>
      </c>
      <c r="E70" s="33"/>
      <c r="F70" s="34">
        <v>5</v>
      </c>
      <c r="G70" s="33">
        <v>3.8333333333333335</v>
      </c>
      <c r="H70" s="51">
        <v>5</v>
      </c>
      <c r="I70" s="35">
        <v>5</v>
      </c>
      <c r="J70" s="54">
        <v>5</v>
      </c>
      <c r="K70" s="33">
        <v>3.5</v>
      </c>
      <c r="L70" s="51">
        <v>2.5</v>
      </c>
      <c r="M70" s="34"/>
      <c r="N70" s="33">
        <v>5</v>
      </c>
      <c r="O70" s="35">
        <v>3</v>
      </c>
      <c r="P70" s="34">
        <v>5</v>
      </c>
      <c r="Q70" s="33">
        <v>4</v>
      </c>
      <c r="R70" s="48">
        <v>5</v>
      </c>
      <c r="S70" s="35">
        <v>2.5</v>
      </c>
      <c r="T70" s="35">
        <v>4.5</v>
      </c>
      <c r="U70" s="51">
        <v>3.75</v>
      </c>
      <c r="V70" s="17"/>
      <c r="W70" s="19">
        <v>5</v>
      </c>
      <c r="X70" s="54">
        <v>4</v>
      </c>
      <c r="Y70" s="36">
        <v>4.666666666666667</v>
      </c>
    </row>
    <row r="71" spans="1:25" x14ac:dyDescent="0.25">
      <c r="A71" s="10">
        <v>61</v>
      </c>
      <c r="B71" s="11" t="s">
        <v>84</v>
      </c>
      <c r="C71" s="12" t="s">
        <v>110</v>
      </c>
      <c r="D71" s="22">
        <v>3.6666666666666665</v>
      </c>
      <c r="E71" s="33"/>
      <c r="F71" s="34">
        <v>7</v>
      </c>
      <c r="G71" s="33">
        <v>8</v>
      </c>
      <c r="H71" s="51">
        <v>7</v>
      </c>
      <c r="I71" s="35">
        <v>8</v>
      </c>
      <c r="J71" s="54">
        <v>7.5</v>
      </c>
      <c r="K71" s="33">
        <v>3.5</v>
      </c>
      <c r="L71" s="51">
        <v>7</v>
      </c>
      <c r="M71" s="34">
        <v>12</v>
      </c>
      <c r="N71" s="33"/>
      <c r="O71" s="35">
        <v>7.5</v>
      </c>
      <c r="P71" s="34">
        <v>7.5</v>
      </c>
      <c r="Q71" s="33"/>
      <c r="R71" s="48">
        <v>7</v>
      </c>
      <c r="S71" s="35">
        <v>6</v>
      </c>
      <c r="T71" s="35">
        <v>5.5</v>
      </c>
      <c r="U71" s="51">
        <v>6.5</v>
      </c>
      <c r="V71" s="17"/>
      <c r="W71" s="19"/>
      <c r="X71" s="54">
        <v>6</v>
      </c>
      <c r="Y71" s="36">
        <v>7.666666666666667</v>
      </c>
    </row>
    <row r="72" spans="1:25" x14ac:dyDescent="0.25">
      <c r="A72" s="10">
        <v>62</v>
      </c>
      <c r="B72" s="11" t="s">
        <v>85</v>
      </c>
      <c r="C72" s="12" t="s">
        <v>111</v>
      </c>
      <c r="D72" s="22">
        <v>16.611111111111111</v>
      </c>
      <c r="E72" s="33">
        <v>20</v>
      </c>
      <c r="F72" s="34">
        <v>18</v>
      </c>
      <c r="G72" s="33">
        <v>20</v>
      </c>
      <c r="H72" s="51"/>
      <c r="I72" s="35">
        <v>15</v>
      </c>
      <c r="J72" s="54">
        <v>18</v>
      </c>
      <c r="K72" s="33">
        <v>20</v>
      </c>
      <c r="L72" s="51">
        <v>30</v>
      </c>
      <c r="M72" s="34"/>
      <c r="N72" s="33">
        <v>19</v>
      </c>
      <c r="O72" s="35">
        <v>14</v>
      </c>
      <c r="P72" s="34">
        <v>25</v>
      </c>
      <c r="Q72" s="33">
        <v>17</v>
      </c>
      <c r="R72" s="48">
        <v>25</v>
      </c>
      <c r="S72" s="35">
        <v>20</v>
      </c>
      <c r="T72" s="35">
        <v>27</v>
      </c>
      <c r="U72" s="51"/>
      <c r="V72" s="17">
        <v>16.333333333333332</v>
      </c>
      <c r="W72" s="19"/>
      <c r="X72" s="54">
        <v>16.666666666666668</v>
      </c>
      <c r="Y72" s="36">
        <v>15</v>
      </c>
    </row>
    <row r="73" spans="1:25" x14ac:dyDescent="0.25">
      <c r="A73" s="10">
        <v>63</v>
      </c>
      <c r="B73" s="11" t="s">
        <v>86</v>
      </c>
      <c r="C73" s="12" t="s">
        <v>111</v>
      </c>
      <c r="D73" s="22">
        <v>22.277777777777775</v>
      </c>
      <c r="E73" s="33">
        <v>21.25</v>
      </c>
      <c r="F73" s="34">
        <v>19</v>
      </c>
      <c r="G73" s="33">
        <v>25</v>
      </c>
      <c r="H73" s="51">
        <v>17.5</v>
      </c>
      <c r="I73" s="35">
        <v>25</v>
      </c>
      <c r="J73" s="54">
        <v>20</v>
      </c>
      <c r="K73" s="33">
        <v>20</v>
      </c>
      <c r="L73" s="51">
        <v>35</v>
      </c>
      <c r="M73" s="34"/>
      <c r="N73" s="33">
        <v>26.5</v>
      </c>
      <c r="O73" s="35">
        <v>16</v>
      </c>
      <c r="P73" s="34">
        <v>25</v>
      </c>
      <c r="Q73" s="33">
        <v>25.5</v>
      </c>
      <c r="R73" s="48">
        <v>20</v>
      </c>
      <c r="S73" s="35">
        <v>25</v>
      </c>
      <c r="T73" s="35">
        <v>38</v>
      </c>
      <c r="U73" s="51">
        <v>25</v>
      </c>
      <c r="V73" s="17">
        <v>20.666666666666668</v>
      </c>
      <c r="W73" s="19"/>
      <c r="X73" s="54">
        <v>25</v>
      </c>
      <c r="Y73" s="36">
        <v>25</v>
      </c>
    </row>
    <row r="74" spans="1:25" x14ac:dyDescent="0.25">
      <c r="A74" s="10">
        <v>64</v>
      </c>
      <c r="B74" s="11" t="s">
        <v>87</v>
      </c>
      <c r="C74" s="12" t="s">
        <v>95</v>
      </c>
      <c r="D74" s="22">
        <v>8.5</v>
      </c>
      <c r="E74" s="33">
        <v>7.5</v>
      </c>
      <c r="F74" s="34">
        <v>10</v>
      </c>
      <c r="G74" s="33"/>
      <c r="H74" s="51">
        <v>10</v>
      </c>
      <c r="I74" s="35">
        <v>12</v>
      </c>
      <c r="J74" s="54">
        <v>10</v>
      </c>
      <c r="K74" s="33">
        <v>8</v>
      </c>
      <c r="L74" s="51">
        <v>10</v>
      </c>
      <c r="M74" s="34"/>
      <c r="N74" s="33">
        <v>11</v>
      </c>
      <c r="O74" s="35">
        <v>8</v>
      </c>
      <c r="P74" s="34"/>
      <c r="Q74" s="33">
        <v>9</v>
      </c>
      <c r="R74" s="48">
        <v>8</v>
      </c>
      <c r="S74" s="35"/>
      <c r="T74" s="35">
        <v>46</v>
      </c>
      <c r="U74" s="51">
        <v>9</v>
      </c>
      <c r="V74" s="17">
        <v>8.6666666666666661</v>
      </c>
      <c r="W74" s="19"/>
      <c r="X74" s="54">
        <v>10</v>
      </c>
      <c r="Y74" s="36">
        <v>7</v>
      </c>
    </row>
    <row r="75" spans="1:25" x14ac:dyDescent="0.25">
      <c r="A75" s="10">
        <v>65</v>
      </c>
      <c r="B75" s="11" t="s">
        <v>88</v>
      </c>
      <c r="C75" s="12" t="s">
        <v>95</v>
      </c>
      <c r="D75" s="22">
        <v>9</v>
      </c>
      <c r="E75" s="33">
        <v>3.75</v>
      </c>
      <c r="F75" s="34"/>
      <c r="G75" s="33"/>
      <c r="H75" s="51">
        <v>10</v>
      </c>
      <c r="I75" s="35"/>
      <c r="J75" s="54"/>
      <c r="K75" s="33"/>
      <c r="L75" s="51">
        <v>10</v>
      </c>
      <c r="M75" s="34"/>
      <c r="N75" s="33">
        <v>6</v>
      </c>
      <c r="O75" s="35">
        <v>10</v>
      </c>
      <c r="P75" s="34">
        <v>8</v>
      </c>
      <c r="Q75" s="33"/>
      <c r="R75" s="48">
        <v>6</v>
      </c>
      <c r="S75" s="35">
        <v>8</v>
      </c>
      <c r="T75" s="35">
        <v>9</v>
      </c>
      <c r="U75" s="51"/>
      <c r="V75" s="17"/>
      <c r="W75" s="19"/>
      <c r="X75" s="54">
        <v>9</v>
      </c>
      <c r="Y75" s="36"/>
    </row>
    <row r="76" spans="1:25" ht="15.75" thickBot="1" x14ac:dyDescent="0.3">
      <c r="A76" s="13">
        <v>66</v>
      </c>
      <c r="B76" s="14" t="s">
        <v>89</v>
      </c>
      <c r="C76" s="15" t="s">
        <v>91</v>
      </c>
      <c r="D76" s="37">
        <v>5.833333333333333</v>
      </c>
      <c r="E76" s="38">
        <v>3.25</v>
      </c>
      <c r="F76" s="39">
        <v>3</v>
      </c>
      <c r="G76" s="38"/>
      <c r="H76" s="52"/>
      <c r="I76" s="40"/>
      <c r="J76" s="55">
        <v>8</v>
      </c>
      <c r="K76" s="38">
        <v>6</v>
      </c>
      <c r="L76" s="52">
        <v>5</v>
      </c>
      <c r="M76" s="39"/>
      <c r="N76" s="38">
        <v>5.5</v>
      </c>
      <c r="O76" s="40">
        <v>5</v>
      </c>
      <c r="P76" s="39">
        <v>5</v>
      </c>
      <c r="Q76" s="38">
        <v>5.5</v>
      </c>
      <c r="R76" s="49">
        <v>5</v>
      </c>
      <c r="S76" s="40">
        <v>5</v>
      </c>
      <c r="T76" s="40">
        <v>7</v>
      </c>
      <c r="U76" s="52"/>
      <c r="V76" s="41">
        <v>7</v>
      </c>
      <c r="W76" s="42"/>
      <c r="X76" s="55">
        <v>6</v>
      </c>
      <c r="Y76" s="43"/>
    </row>
    <row r="77" spans="1:25" x14ac:dyDescent="0.25">
      <c r="B77" t="s">
        <v>137</v>
      </c>
    </row>
  </sheetData>
  <mergeCells count="11">
    <mergeCell ref="A8:B8"/>
    <mergeCell ref="A9:A10"/>
    <mergeCell ref="B9:B10"/>
    <mergeCell ref="A6:Y7"/>
    <mergeCell ref="E8:F8"/>
    <mergeCell ref="G8:J8"/>
    <mergeCell ref="K8:M8"/>
    <mergeCell ref="N8:P8"/>
    <mergeCell ref="Q8:V8"/>
    <mergeCell ref="W8:X8"/>
    <mergeCell ref="C8:C9"/>
  </mergeCells>
  <pageMargins left="0.82677165354330717" right="0.23622047244094491" top="0.74803149606299213" bottom="0.74803149606299213" header="0.31496062992125984" footer="0.31496062992125984"/>
  <pageSetup paperSize="345" scale="4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D71"/>
  <sheetViews>
    <sheetView zoomScale="80" zoomScaleNormal="80" workbookViewId="0">
      <selection activeCell="AA13" sqref="AA13"/>
    </sheetView>
  </sheetViews>
  <sheetFormatPr baseColWidth="10" defaultRowHeight="15" x14ac:dyDescent="0.25"/>
  <cols>
    <col min="1" max="1" width="4.28515625" bestFit="1" customWidth="1"/>
    <col min="2" max="2" width="27" bestFit="1" customWidth="1"/>
    <col min="3" max="3" width="15" bestFit="1" customWidth="1"/>
    <col min="4" max="4" width="11.42578125" bestFit="1" customWidth="1"/>
    <col min="5" max="6" width="11.5703125" bestFit="1" customWidth="1"/>
    <col min="7" max="7" width="10.28515625" bestFit="1" customWidth="1"/>
    <col min="8" max="8" width="10.7109375" bestFit="1" customWidth="1"/>
    <col min="9" max="10" width="8.85546875" customWidth="1"/>
    <col min="11" max="11" width="8.85546875" bestFit="1" customWidth="1"/>
    <col min="12" max="12" width="8.85546875" customWidth="1"/>
    <col min="13" max="13" width="9.85546875" bestFit="1" customWidth="1"/>
    <col min="14" max="14" width="14.140625" bestFit="1" customWidth="1"/>
    <col min="15" max="15" width="9.140625" bestFit="1" customWidth="1"/>
    <col min="16" max="16" width="12.7109375" bestFit="1" customWidth="1"/>
    <col min="17" max="17" width="14.42578125" bestFit="1" customWidth="1"/>
    <col min="18" max="18" width="10.28515625" bestFit="1" customWidth="1"/>
    <col min="19" max="19" width="10.5703125" bestFit="1" customWidth="1"/>
    <col min="20" max="20" width="8.85546875" customWidth="1"/>
    <col min="21" max="21" width="13.5703125" bestFit="1" customWidth="1"/>
    <col min="22" max="22" width="11.42578125" bestFit="1" customWidth="1"/>
    <col min="23" max="23" width="15.28515625" customWidth="1"/>
    <col min="24" max="24" width="8.85546875" customWidth="1"/>
    <col min="25" max="25" width="10.140625" bestFit="1" customWidth="1"/>
  </cols>
  <sheetData>
    <row r="5" spans="1:25" ht="15.75" thickBot="1" x14ac:dyDescent="0.3"/>
    <row r="6" spans="1:25" ht="15" customHeight="1" x14ac:dyDescent="0.25">
      <c r="A6" s="59" t="s">
        <v>140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/>
    </row>
    <row r="7" spans="1:25" ht="15.75" customHeight="1" thickBot="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4"/>
    </row>
    <row r="8" spans="1:25" ht="21.75" customHeight="1" thickBot="1" x14ac:dyDescent="0.3">
      <c r="A8" s="72" t="s">
        <v>0</v>
      </c>
      <c r="B8" s="73"/>
      <c r="C8" s="70" t="s">
        <v>2</v>
      </c>
      <c r="D8" s="4" t="s">
        <v>112</v>
      </c>
      <c r="E8" s="65" t="s">
        <v>113</v>
      </c>
      <c r="F8" s="66"/>
      <c r="G8" s="67" t="s">
        <v>114</v>
      </c>
      <c r="H8" s="68"/>
      <c r="I8" s="68"/>
      <c r="J8" s="69"/>
      <c r="K8" s="67" t="s">
        <v>115</v>
      </c>
      <c r="L8" s="68"/>
      <c r="M8" s="69"/>
      <c r="N8" s="67" t="s">
        <v>116</v>
      </c>
      <c r="O8" s="68"/>
      <c r="P8" s="69"/>
      <c r="Q8" s="67" t="s">
        <v>117</v>
      </c>
      <c r="R8" s="68"/>
      <c r="S8" s="68"/>
      <c r="T8" s="68"/>
      <c r="U8" s="68"/>
      <c r="V8" s="69"/>
      <c r="W8" s="67" t="s">
        <v>118</v>
      </c>
      <c r="X8" s="69"/>
      <c r="Y8" s="6" t="s">
        <v>119</v>
      </c>
    </row>
    <row r="9" spans="1:25" ht="15.75" customHeight="1" thickBot="1" x14ac:dyDescent="0.3">
      <c r="A9" s="74" t="s">
        <v>25</v>
      </c>
      <c r="B9" s="70" t="s">
        <v>1</v>
      </c>
      <c r="C9" s="71"/>
      <c r="D9" s="2" t="s">
        <v>133</v>
      </c>
      <c r="E9" s="3" t="s">
        <v>3</v>
      </c>
      <c r="F9" s="4" t="s">
        <v>4</v>
      </c>
      <c r="G9" s="3" t="s">
        <v>7</v>
      </c>
      <c r="H9" s="2" t="s">
        <v>6</v>
      </c>
      <c r="I9" s="2" t="s">
        <v>10</v>
      </c>
      <c r="J9" s="5" t="s">
        <v>23</v>
      </c>
      <c r="K9" s="2" t="s">
        <v>11</v>
      </c>
      <c r="L9" s="2" t="s">
        <v>12</v>
      </c>
      <c r="M9" s="5" t="s">
        <v>19</v>
      </c>
      <c r="N9" s="2" t="s">
        <v>5</v>
      </c>
      <c r="O9" s="2" t="s">
        <v>8</v>
      </c>
      <c r="P9" s="5" t="s">
        <v>17</v>
      </c>
      <c r="Q9" s="2" t="s">
        <v>14</v>
      </c>
      <c r="R9" s="2" t="s">
        <v>16</v>
      </c>
      <c r="S9" s="3" t="s">
        <v>18</v>
      </c>
      <c r="T9" s="2" t="s">
        <v>20</v>
      </c>
      <c r="U9" s="2" t="s">
        <v>21</v>
      </c>
      <c r="V9" s="5" t="s">
        <v>22</v>
      </c>
      <c r="W9" s="2" t="s">
        <v>9</v>
      </c>
      <c r="X9" s="5" t="s">
        <v>15</v>
      </c>
      <c r="Y9" s="58" t="s">
        <v>13</v>
      </c>
    </row>
    <row r="10" spans="1:25" ht="15.75" thickBot="1" x14ac:dyDescent="0.3">
      <c r="A10" s="75"/>
      <c r="B10" s="71"/>
      <c r="C10" s="20" t="s">
        <v>24</v>
      </c>
      <c r="D10" s="1">
        <v>1</v>
      </c>
      <c r="E10" s="1">
        <v>2</v>
      </c>
      <c r="F10" s="1">
        <v>3</v>
      </c>
      <c r="G10" s="1">
        <v>4</v>
      </c>
      <c r="H10" s="1">
        <v>5</v>
      </c>
      <c r="I10" s="1">
        <v>6</v>
      </c>
      <c r="J10" s="1">
        <v>7</v>
      </c>
      <c r="K10" s="1">
        <v>8</v>
      </c>
      <c r="L10" s="1">
        <v>9</v>
      </c>
      <c r="M10" s="1">
        <v>10</v>
      </c>
      <c r="N10" s="27">
        <v>11</v>
      </c>
      <c r="O10" s="1">
        <v>12</v>
      </c>
      <c r="P10" s="1">
        <v>13</v>
      </c>
      <c r="Q10" s="1">
        <v>14</v>
      </c>
      <c r="R10" s="1">
        <v>15</v>
      </c>
      <c r="S10" s="1">
        <v>16</v>
      </c>
      <c r="T10" s="1">
        <v>17</v>
      </c>
      <c r="U10" s="27">
        <v>18</v>
      </c>
      <c r="V10" s="1">
        <v>19</v>
      </c>
      <c r="W10" s="1">
        <v>20</v>
      </c>
      <c r="X10" s="1">
        <v>21</v>
      </c>
      <c r="Y10" s="76">
        <v>22</v>
      </c>
    </row>
    <row r="11" spans="1:25" x14ac:dyDescent="0.25">
      <c r="A11" s="7">
        <v>1</v>
      </c>
      <c r="B11" s="8" t="s">
        <v>27</v>
      </c>
      <c r="C11" s="9" t="s">
        <v>91</v>
      </c>
      <c r="D11" s="21">
        <v>10.733333333333334</v>
      </c>
      <c r="E11" s="29">
        <v>23</v>
      </c>
      <c r="F11" s="30">
        <v>12.666666666666666</v>
      </c>
      <c r="G11" s="29"/>
      <c r="H11" s="50">
        <v>12</v>
      </c>
      <c r="I11" s="31">
        <v>12</v>
      </c>
      <c r="J11" s="53">
        <v>13</v>
      </c>
      <c r="K11" s="29">
        <v>10</v>
      </c>
      <c r="L11" s="50">
        <v>13</v>
      </c>
      <c r="M11" s="30">
        <v>15</v>
      </c>
      <c r="N11" s="46">
        <v>12.5</v>
      </c>
      <c r="O11" s="31"/>
      <c r="P11" s="30">
        <v>12</v>
      </c>
      <c r="Q11" s="29"/>
      <c r="R11" s="50"/>
      <c r="S11" s="31"/>
      <c r="T11" s="31">
        <v>14</v>
      </c>
      <c r="U11" s="26">
        <f>([1]VACIADO!$H$74)</f>
        <v>15</v>
      </c>
      <c r="V11" s="16">
        <v>7.666666666666667</v>
      </c>
      <c r="W11" s="18"/>
      <c r="X11" s="50"/>
      <c r="Y11" s="24">
        <v>5</v>
      </c>
    </row>
    <row r="12" spans="1:25" x14ac:dyDescent="0.25">
      <c r="A12" s="10">
        <v>2</v>
      </c>
      <c r="B12" s="11" t="s">
        <v>28</v>
      </c>
      <c r="C12" s="12" t="s">
        <v>93</v>
      </c>
      <c r="D12" s="22">
        <v>22.6</v>
      </c>
      <c r="E12" s="33">
        <v>22</v>
      </c>
      <c r="F12" s="34">
        <v>14.333333333333334</v>
      </c>
      <c r="G12" s="33">
        <v>25</v>
      </c>
      <c r="H12" s="51">
        <v>24</v>
      </c>
      <c r="I12" s="35"/>
      <c r="J12" s="54">
        <v>12</v>
      </c>
      <c r="K12" s="33">
        <v>20</v>
      </c>
      <c r="L12" s="51">
        <v>20</v>
      </c>
      <c r="M12" s="34">
        <v>12</v>
      </c>
      <c r="N12" s="26">
        <v>15</v>
      </c>
      <c r="O12" s="35">
        <v>26.5</v>
      </c>
      <c r="P12" s="77">
        <v>16</v>
      </c>
      <c r="Q12" s="33">
        <v>26</v>
      </c>
      <c r="R12" s="51"/>
      <c r="S12" s="35">
        <v>25</v>
      </c>
      <c r="T12" s="35">
        <v>17</v>
      </c>
      <c r="U12" s="26">
        <f>([1]VACIADO!$H$76)</f>
        <v>23.5</v>
      </c>
      <c r="V12" s="17">
        <v>23.666666666666668</v>
      </c>
      <c r="W12" s="19">
        <v>20</v>
      </c>
      <c r="X12" s="51"/>
      <c r="Y12" s="25">
        <v>11.666666666666666</v>
      </c>
    </row>
    <row r="13" spans="1:25" x14ac:dyDescent="0.25">
      <c r="A13" s="10">
        <v>3</v>
      </c>
      <c r="B13" s="11" t="s">
        <v>120</v>
      </c>
      <c r="C13" s="12" t="s">
        <v>103</v>
      </c>
      <c r="D13" s="22">
        <v>7.3055555555555545</v>
      </c>
      <c r="E13" s="33">
        <v>12.166666666666666</v>
      </c>
      <c r="F13" s="34"/>
      <c r="G13" s="33"/>
      <c r="H13" s="51">
        <v>7</v>
      </c>
      <c r="I13" s="35"/>
      <c r="J13" s="54">
        <v>6</v>
      </c>
      <c r="K13" s="33">
        <v>6</v>
      </c>
      <c r="L13" s="51">
        <v>15</v>
      </c>
      <c r="M13" s="34">
        <v>10.5</v>
      </c>
      <c r="N13" s="26">
        <v>6.5</v>
      </c>
      <c r="O13" s="35">
        <v>5</v>
      </c>
      <c r="P13" s="34">
        <v>7</v>
      </c>
      <c r="Q13" s="33">
        <v>6.5</v>
      </c>
      <c r="R13" s="51">
        <v>7</v>
      </c>
      <c r="S13" s="35"/>
      <c r="T13" s="35"/>
      <c r="U13" s="26">
        <f>([1]VACIADO!$H$277)</f>
        <v>4.5</v>
      </c>
      <c r="V13" s="17"/>
      <c r="W13" s="19"/>
      <c r="X13" s="51"/>
      <c r="Y13" s="25"/>
    </row>
    <row r="14" spans="1:25" x14ac:dyDescent="0.25">
      <c r="A14" s="10">
        <v>4</v>
      </c>
      <c r="B14" s="11" t="s">
        <v>30</v>
      </c>
      <c r="C14" s="12" t="s">
        <v>93</v>
      </c>
      <c r="D14" s="22">
        <v>16.233333333333334</v>
      </c>
      <c r="E14" s="33"/>
      <c r="F14" s="34"/>
      <c r="G14" s="33"/>
      <c r="H14" s="51"/>
      <c r="I14" s="35">
        <v>15</v>
      </c>
      <c r="J14" s="54"/>
      <c r="K14" s="33"/>
      <c r="L14" s="51">
        <v>15</v>
      </c>
      <c r="M14" s="34">
        <v>8</v>
      </c>
      <c r="N14" s="26">
        <v>16.5</v>
      </c>
      <c r="O14" s="35"/>
      <c r="P14" s="34">
        <v>14.333333333333334</v>
      </c>
      <c r="Q14" s="33">
        <v>15.5</v>
      </c>
      <c r="R14" s="51"/>
      <c r="S14" s="35"/>
      <c r="T14" s="35">
        <v>15</v>
      </c>
      <c r="U14" s="26"/>
      <c r="V14" s="17"/>
      <c r="W14" s="19"/>
      <c r="X14" s="51"/>
      <c r="Y14" s="25"/>
    </row>
    <row r="15" spans="1:25" x14ac:dyDescent="0.25">
      <c r="A15" s="10">
        <v>5</v>
      </c>
      <c r="B15" s="11" t="s">
        <v>31</v>
      </c>
      <c r="C15" s="12" t="s">
        <v>93</v>
      </c>
      <c r="D15" s="22">
        <v>15.5</v>
      </c>
      <c r="E15" s="33">
        <v>14.625</v>
      </c>
      <c r="F15" s="34"/>
      <c r="G15" s="33"/>
      <c r="H15" s="51">
        <v>14.5</v>
      </c>
      <c r="I15" s="35"/>
      <c r="J15" s="54"/>
      <c r="K15" s="77"/>
      <c r="L15" s="51">
        <v>16</v>
      </c>
      <c r="M15" s="34">
        <v>15</v>
      </c>
      <c r="N15" s="26">
        <v>16</v>
      </c>
      <c r="O15" s="35">
        <v>14</v>
      </c>
      <c r="P15" s="34"/>
      <c r="Q15" s="33">
        <v>15.5</v>
      </c>
      <c r="R15" s="51"/>
      <c r="S15" s="35">
        <v>17</v>
      </c>
      <c r="T15" s="35">
        <v>16</v>
      </c>
      <c r="U15" s="26"/>
      <c r="V15" s="17">
        <v>14.333333333333334</v>
      </c>
      <c r="W15" s="19">
        <v>16</v>
      </c>
      <c r="X15" s="51">
        <v>17</v>
      </c>
      <c r="Y15" s="25"/>
    </row>
    <row r="16" spans="1:25" x14ac:dyDescent="0.25">
      <c r="A16" s="10">
        <v>6</v>
      </c>
      <c r="B16" s="11" t="s">
        <v>33</v>
      </c>
      <c r="C16" s="12" t="s">
        <v>93</v>
      </c>
      <c r="D16" s="22">
        <v>33.733333333333334</v>
      </c>
      <c r="E16" s="33">
        <v>32.25</v>
      </c>
      <c r="F16" s="34">
        <v>32.5</v>
      </c>
      <c r="G16" s="33">
        <v>40</v>
      </c>
      <c r="H16" s="51">
        <v>26.5</v>
      </c>
      <c r="I16" s="35"/>
      <c r="J16" s="54">
        <v>25</v>
      </c>
      <c r="K16" s="33">
        <v>30</v>
      </c>
      <c r="L16" s="51">
        <v>35</v>
      </c>
      <c r="M16" s="34">
        <v>30</v>
      </c>
      <c r="N16" s="35">
        <v>32.5</v>
      </c>
      <c r="O16" s="35">
        <v>27.5</v>
      </c>
      <c r="P16" s="34">
        <v>32</v>
      </c>
      <c r="Q16" s="33">
        <v>34.25</v>
      </c>
      <c r="R16" s="51">
        <v>32</v>
      </c>
      <c r="S16" s="35">
        <v>30</v>
      </c>
      <c r="T16" s="35">
        <v>35.5</v>
      </c>
      <c r="U16" s="26">
        <f>([1]VACIADO!$H$193)</f>
        <v>29</v>
      </c>
      <c r="V16" s="17">
        <v>32.666666666666664</v>
      </c>
      <c r="W16" s="19">
        <v>30</v>
      </c>
      <c r="X16" s="51">
        <v>36</v>
      </c>
      <c r="Y16" s="25">
        <v>37</v>
      </c>
    </row>
    <row r="17" spans="1:25" x14ac:dyDescent="0.25">
      <c r="A17" s="10">
        <v>7</v>
      </c>
      <c r="B17" s="11" t="s">
        <v>34</v>
      </c>
      <c r="C17" s="12" t="s">
        <v>93</v>
      </c>
      <c r="D17" s="22">
        <v>24.722222222222225</v>
      </c>
      <c r="E17" s="33">
        <v>25.75</v>
      </c>
      <c r="F17" s="34">
        <v>22</v>
      </c>
      <c r="G17" s="33">
        <v>20</v>
      </c>
      <c r="H17" s="51">
        <v>21</v>
      </c>
      <c r="I17" s="35"/>
      <c r="J17" s="54">
        <v>25</v>
      </c>
      <c r="K17" s="33">
        <v>20</v>
      </c>
      <c r="L17" s="51">
        <v>20</v>
      </c>
      <c r="M17" s="34">
        <v>18.333333333333332</v>
      </c>
      <c r="N17" s="45">
        <v>22.5</v>
      </c>
      <c r="O17" s="35">
        <v>18</v>
      </c>
      <c r="P17" s="34">
        <v>25</v>
      </c>
      <c r="Q17" s="33">
        <v>25.75</v>
      </c>
      <c r="R17" s="51">
        <v>22</v>
      </c>
      <c r="S17" s="35">
        <v>25</v>
      </c>
      <c r="T17" s="35">
        <v>25</v>
      </c>
      <c r="U17" s="26">
        <f>([1]VACIADO!$H$194)</f>
        <v>20.666666666666668</v>
      </c>
      <c r="V17" s="17">
        <v>20</v>
      </c>
      <c r="W17" s="19">
        <v>20</v>
      </c>
      <c r="X17" s="51">
        <v>25.333333333333332</v>
      </c>
      <c r="Y17" s="25">
        <v>21.5</v>
      </c>
    </row>
    <row r="18" spans="1:25" x14ac:dyDescent="0.25">
      <c r="A18" s="10">
        <v>8</v>
      </c>
      <c r="B18" s="11" t="s">
        <v>36</v>
      </c>
      <c r="C18" s="12" t="s">
        <v>95</v>
      </c>
      <c r="D18" s="22">
        <v>0.95833333333333337</v>
      </c>
      <c r="E18" s="33">
        <v>0.67500000000000004</v>
      </c>
      <c r="F18" s="34">
        <v>0.75</v>
      </c>
      <c r="G18" s="33"/>
      <c r="H18" s="51">
        <v>1.5</v>
      </c>
      <c r="I18" s="35">
        <v>0.75</v>
      </c>
      <c r="J18" s="54"/>
      <c r="K18" s="33">
        <v>0.5</v>
      </c>
      <c r="L18" s="51"/>
      <c r="M18" s="34">
        <v>0.7</v>
      </c>
      <c r="N18" s="26">
        <v>1.25</v>
      </c>
      <c r="O18" s="35">
        <v>1</v>
      </c>
      <c r="P18" s="34">
        <v>0.6</v>
      </c>
      <c r="Q18" s="33">
        <v>0.6</v>
      </c>
      <c r="R18" s="51"/>
      <c r="S18" s="35">
        <v>0.5</v>
      </c>
      <c r="T18" s="35">
        <v>0.65</v>
      </c>
      <c r="U18" s="26">
        <f>([1]VACIADO!$H$234)</f>
        <v>1.1000000000000001</v>
      </c>
      <c r="V18" s="17">
        <v>0.6</v>
      </c>
      <c r="W18" s="19">
        <v>0.8</v>
      </c>
      <c r="X18" s="51"/>
      <c r="Y18" s="25">
        <v>0.6</v>
      </c>
    </row>
    <row r="19" spans="1:25" x14ac:dyDescent="0.25">
      <c r="A19" s="10">
        <v>9</v>
      </c>
      <c r="B19" s="11" t="s">
        <v>38</v>
      </c>
      <c r="C19" s="12" t="s">
        <v>95</v>
      </c>
      <c r="D19" s="22">
        <v>2.5625</v>
      </c>
      <c r="E19" s="33">
        <v>1.5</v>
      </c>
      <c r="F19" s="34">
        <v>1.25</v>
      </c>
      <c r="G19" s="33"/>
      <c r="H19" s="51"/>
      <c r="I19" s="35"/>
      <c r="J19" s="54"/>
      <c r="K19" s="33">
        <v>1</v>
      </c>
      <c r="L19" s="51"/>
      <c r="M19" s="34"/>
      <c r="N19" s="26">
        <v>4.125</v>
      </c>
      <c r="O19" s="35">
        <v>2.5</v>
      </c>
      <c r="P19" s="34">
        <v>2</v>
      </c>
      <c r="Q19" s="33">
        <v>1.125</v>
      </c>
      <c r="R19" s="51"/>
      <c r="S19" s="35">
        <v>1</v>
      </c>
      <c r="T19" s="35"/>
      <c r="U19" s="26">
        <f>([1]VACIADO!$H$236)</f>
        <v>2.5</v>
      </c>
      <c r="V19" s="17">
        <v>2</v>
      </c>
      <c r="W19" s="19">
        <v>2</v>
      </c>
      <c r="X19" s="51"/>
      <c r="Y19" s="25"/>
    </row>
    <row r="20" spans="1:25" x14ac:dyDescent="0.25">
      <c r="A20" s="10">
        <v>10</v>
      </c>
      <c r="B20" s="11" t="s">
        <v>121</v>
      </c>
      <c r="C20" s="12" t="s">
        <v>93</v>
      </c>
      <c r="D20" s="22">
        <v>22.83333333333335</v>
      </c>
      <c r="E20" s="19">
        <v>28</v>
      </c>
      <c r="F20" s="34"/>
      <c r="G20" s="33"/>
      <c r="H20" s="51">
        <v>22</v>
      </c>
      <c r="I20" s="35"/>
      <c r="J20" s="54">
        <v>19</v>
      </c>
      <c r="K20" s="33">
        <v>20</v>
      </c>
      <c r="L20" s="51">
        <v>15</v>
      </c>
      <c r="M20" s="34">
        <v>28</v>
      </c>
      <c r="N20" s="26"/>
      <c r="O20" s="35">
        <v>19</v>
      </c>
      <c r="P20" s="34">
        <v>21</v>
      </c>
      <c r="Q20" s="33">
        <v>25</v>
      </c>
      <c r="R20" s="51"/>
      <c r="S20" s="35"/>
      <c r="T20" s="35">
        <v>22</v>
      </c>
      <c r="U20" s="26">
        <f>([1]VACIADO!$H$224)</f>
        <v>35</v>
      </c>
      <c r="V20" s="17">
        <v>21</v>
      </c>
      <c r="W20" s="19">
        <v>20</v>
      </c>
      <c r="X20" s="51">
        <v>25</v>
      </c>
      <c r="Y20" s="25">
        <v>20</v>
      </c>
    </row>
    <row r="21" spans="1:25" x14ac:dyDescent="0.25">
      <c r="A21" s="10">
        <v>11</v>
      </c>
      <c r="B21" s="11" t="s">
        <v>39</v>
      </c>
      <c r="C21" s="12" t="s">
        <v>101</v>
      </c>
      <c r="D21" s="22">
        <v>16.466666666666669</v>
      </c>
      <c r="E21" s="33">
        <v>19.333333333333332</v>
      </c>
      <c r="F21" s="34">
        <v>18</v>
      </c>
      <c r="G21" s="33">
        <v>18</v>
      </c>
      <c r="H21" s="51">
        <v>18</v>
      </c>
      <c r="I21" s="35">
        <v>18</v>
      </c>
      <c r="J21" s="54">
        <v>18</v>
      </c>
      <c r="K21" s="33">
        <v>15</v>
      </c>
      <c r="L21" s="51">
        <v>15</v>
      </c>
      <c r="M21" s="34">
        <v>14.5</v>
      </c>
      <c r="N21" s="26">
        <v>17.5</v>
      </c>
      <c r="O21" s="35">
        <v>13.5</v>
      </c>
      <c r="P21" s="34">
        <v>18</v>
      </c>
      <c r="Q21" s="33">
        <v>16.5</v>
      </c>
      <c r="R21" s="51">
        <v>18</v>
      </c>
      <c r="S21" s="35">
        <v>15</v>
      </c>
      <c r="T21" s="35">
        <v>12</v>
      </c>
      <c r="U21" s="26">
        <f>([1]VACIADO!$H$281)</f>
        <v>15</v>
      </c>
      <c r="V21" s="17">
        <v>12</v>
      </c>
      <c r="W21" s="19">
        <v>20</v>
      </c>
      <c r="X21" s="51">
        <v>18</v>
      </c>
      <c r="Y21" s="25">
        <v>16</v>
      </c>
    </row>
    <row r="22" spans="1:25" x14ac:dyDescent="0.25">
      <c r="A22" s="10">
        <v>12</v>
      </c>
      <c r="B22" s="11" t="s">
        <v>40</v>
      </c>
      <c r="C22" s="12" t="s">
        <v>93</v>
      </c>
      <c r="D22" s="22">
        <v>8.8125</v>
      </c>
      <c r="E22" s="33">
        <v>7.5</v>
      </c>
      <c r="F22" s="34">
        <v>7</v>
      </c>
      <c r="G22" s="33"/>
      <c r="H22" s="51"/>
      <c r="I22" s="35">
        <v>8.5</v>
      </c>
      <c r="J22" s="54">
        <v>8.5</v>
      </c>
      <c r="K22" s="33"/>
      <c r="L22" s="51">
        <v>8</v>
      </c>
      <c r="M22" s="34"/>
      <c r="N22" s="26">
        <v>10.5</v>
      </c>
      <c r="O22" s="35">
        <v>7.5</v>
      </c>
      <c r="P22" s="34">
        <v>7.5</v>
      </c>
      <c r="Q22" s="33">
        <v>8</v>
      </c>
      <c r="R22" s="51">
        <v>9</v>
      </c>
      <c r="S22" s="35">
        <v>10</v>
      </c>
      <c r="T22" s="35">
        <v>9.5</v>
      </c>
      <c r="U22" s="26">
        <f>([1]VACIADO!$H$268)</f>
        <v>7.25</v>
      </c>
      <c r="V22" s="17">
        <v>11.333333333333334</v>
      </c>
      <c r="W22" s="19">
        <v>9</v>
      </c>
      <c r="X22" s="51">
        <v>9</v>
      </c>
      <c r="Y22" s="25">
        <v>7.666666666666667</v>
      </c>
    </row>
    <row r="23" spans="1:25" x14ac:dyDescent="0.25">
      <c r="A23" s="10">
        <v>13</v>
      </c>
      <c r="B23" s="11" t="s">
        <v>41</v>
      </c>
      <c r="C23" s="12" t="s">
        <v>93</v>
      </c>
      <c r="D23" s="22">
        <v>6.25</v>
      </c>
      <c r="E23" s="33">
        <v>5</v>
      </c>
      <c r="F23" s="34">
        <v>4.75</v>
      </c>
      <c r="G23" s="33"/>
      <c r="H23" s="51">
        <v>4</v>
      </c>
      <c r="I23" s="35">
        <v>5</v>
      </c>
      <c r="J23" s="54"/>
      <c r="K23" s="33">
        <v>5</v>
      </c>
      <c r="L23" s="51">
        <v>4.5</v>
      </c>
      <c r="M23" s="34"/>
      <c r="N23" s="26">
        <v>4.75</v>
      </c>
      <c r="O23" s="35">
        <v>4.25</v>
      </c>
      <c r="P23" s="34">
        <v>6</v>
      </c>
      <c r="Q23" s="33">
        <v>5.75</v>
      </c>
      <c r="R23" s="51">
        <v>4</v>
      </c>
      <c r="S23" s="35">
        <v>4.916666666666667</v>
      </c>
      <c r="T23" s="35">
        <v>5</v>
      </c>
      <c r="U23" s="26">
        <f>([1]VACIADO!$H$260)</f>
        <v>4.5</v>
      </c>
      <c r="V23" s="17">
        <v>5.5</v>
      </c>
      <c r="W23" s="19">
        <v>5.5</v>
      </c>
      <c r="X23" s="51">
        <v>5</v>
      </c>
      <c r="Y23" s="25"/>
    </row>
    <row r="24" spans="1:25" x14ac:dyDescent="0.25">
      <c r="A24" s="10">
        <v>14</v>
      </c>
      <c r="B24" s="11" t="s">
        <v>42</v>
      </c>
      <c r="C24" s="12" t="s">
        <v>96</v>
      </c>
      <c r="D24" s="22">
        <v>6.6</v>
      </c>
      <c r="E24" s="33">
        <v>5.833333333333333</v>
      </c>
      <c r="F24" s="34">
        <v>7.75</v>
      </c>
      <c r="G24" s="33">
        <v>8</v>
      </c>
      <c r="H24" s="51">
        <v>7</v>
      </c>
      <c r="I24" s="35"/>
      <c r="J24" s="54">
        <v>7</v>
      </c>
      <c r="K24" s="33">
        <v>6</v>
      </c>
      <c r="L24" s="51">
        <v>5.5</v>
      </c>
      <c r="M24" s="34">
        <v>7.5</v>
      </c>
      <c r="N24" s="26">
        <v>6.75</v>
      </c>
      <c r="O24" s="35">
        <v>7</v>
      </c>
      <c r="P24" s="34">
        <v>8</v>
      </c>
      <c r="Q24" s="33">
        <v>6.5</v>
      </c>
      <c r="R24" s="51">
        <v>7</v>
      </c>
      <c r="S24" s="35">
        <v>7.5</v>
      </c>
      <c r="T24" s="35">
        <v>6.5</v>
      </c>
      <c r="U24" s="26">
        <f>([1]VACIADO!$H$261)</f>
        <v>7.75</v>
      </c>
      <c r="V24" s="17">
        <v>7.333333333333333</v>
      </c>
      <c r="W24" s="19">
        <v>7.5</v>
      </c>
      <c r="X24" s="51">
        <v>7</v>
      </c>
      <c r="Y24" s="25">
        <v>7</v>
      </c>
    </row>
    <row r="25" spans="1:25" x14ac:dyDescent="0.25">
      <c r="A25" s="10">
        <v>15</v>
      </c>
      <c r="B25" s="11" t="s">
        <v>122</v>
      </c>
      <c r="C25" s="12" t="s">
        <v>93</v>
      </c>
      <c r="D25" s="22">
        <v>2.5</v>
      </c>
      <c r="E25" s="33"/>
      <c r="F25" s="34">
        <v>2</v>
      </c>
      <c r="G25" s="33"/>
      <c r="H25" s="51"/>
      <c r="I25" s="35">
        <v>2</v>
      </c>
      <c r="J25" s="54"/>
      <c r="K25" s="33"/>
      <c r="L25" s="51"/>
      <c r="M25" s="34"/>
      <c r="N25" s="26"/>
      <c r="O25" s="35">
        <v>1.8</v>
      </c>
      <c r="P25" s="34">
        <v>2.2749999999999999</v>
      </c>
      <c r="Q25" s="33"/>
      <c r="R25" s="51">
        <v>2.1</v>
      </c>
      <c r="S25" s="35"/>
      <c r="T25" s="35">
        <v>3.5</v>
      </c>
      <c r="U25" s="26"/>
      <c r="V25" s="17"/>
      <c r="W25" s="19"/>
      <c r="X25" s="51">
        <v>4.125</v>
      </c>
      <c r="Y25" s="25"/>
    </row>
    <row r="26" spans="1:25" x14ac:dyDescent="0.25">
      <c r="A26" s="10">
        <v>16</v>
      </c>
      <c r="B26" s="11" t="s">
        <v>123</v>
      </c>
      <c r="C26" s="12" t="s">
        <v>99</v>
      </c>
      <c r="D26" s="22">
        <v>11.5</v>
      </c>
      <c r="E26" s="33"/>
      <c r="F26" s="34">
        <v>13</v>
      </c>
      <c r="G26" s="33"/>
      <c r="H26" s="51">
        <v>10</v>
      </c>
      <c r="I26" s="35"/>
      <c r="J26" s="54">
        <v>12.5</v>
      </c>
      <c r="K26" s="33">
        <v>11.333333333333334</v>
      </c>
      <c r="L26" s="51">
        <v>12</v>
      </c>
      <c r="M26" s="34"/>
      <c r="N26" s="26">
        <v>12.5</v>
      </c>
      <c r="O26" s="35">
        <v>11</v>
      </c>
      <c r="P26" s="34">
        <v>12</v>
      </c>
      <c r="Q26" s="33">
        <v>10.333333333333334</v>
      </c>
      <c r="R26" s="51">
        <v>10</v>
      </c>
      <c r="S26" s="35">
        <v>10</v>
      </c>
      <c r="T26" s="35">
        <v>15</v>
      </c>
      <c r="U26" s="26">
        <f>([1]VACIADO!$H$283)</f>
        <v>12.25</v>
      </c>
      <c r="V26" s="17">
        <v>10.666666666666666</v>
      </c>
      <c r="W26" s="19">
        <v>12</v>
      </c>
      <c r="X26" s="51">
        <v>10</v>
      </c>
      <c r="Y26" s="25">
        <v>10.666666666666666</v>
      </c>
    </row>
    <row r="27" spans="1:25" x14ac:dyDescent="0.25">
      <c r="A27" s="10">
        <v>17</v>
      </c>
      <c r="B27" s="11" t="s">
        <v>124</v>
      </c>
      <c r="C27" s="12" t="s">
        <v>93</v>
      </c>
      <c r="D27" s="22">
        <v>10.5</v>
      </c>
      <c r="E27" s="33">
        <v>6.75</v>
      </c>
      <c r="F27" s="34">
        <v>11.5</v>
      </c>
      <c r="G27" s="33"/>
      <c r="H27" s="51">
        <v>8</v>
      </c>
      <c r="I27" s="35"/>
      <c r="J27" s="54">
        <v>11</v>
      </c>
      <c r="K27" s="33"/>
      <c r="L27" s="51">
        <v>12</v>
      </c>
      <c r="M27" s="34"/>
      <c r="N27" s="26">
        <v>8.25</v>
      </c>
      <c r="O27" s="35">
        <v>8.75</v>
      </c>
      <c r="P27" s="34"/>
      <c r="Q27" s="33">
        <v>7.5</v>
      </c>
      <c r="R27" s="51">
        <v>10</v>
      </c>
      <c r="S27" s="35"/>
      <c r="T27" s="35"/>
      <c r="U27" s="26">
        <f>([1]VACIADO!$H$284)</f>
        <v>8</v>
      </c>
      <c r="V27" s="17">
        <v>8</v>
      </c>
      <c r="W27" s="19"/>
      <c r="X27" s="51">
        <v>10</v>
      </c>
      <c r="Y27" s="25"/>
    </row>
    <row r="28" spans="1:25" x14ac:dyDescent="0.25">
      <c r="A28" s="10">
        <v>18</v>
      </c>
      <c r="B28" s="11" t="s">
        <v>43</v>
      </c>
      <c r="C28" s="12" t="s">
        <v>95</v>
      </c>
      <c r="D28" s="22">
        <v>1.625</v>
      </c>
      <c r="E28" s="33">
        <v>0.5</v>
      </c>
      <c r="F28" s="34">
        <v>1</v>
      </c>
      <c r="G28" s="33"/>
      <c r="H28" s="51">
        <v>0.5</v>
      </c>
      <c r="I28" s="35"/>
      <c r="J28" s="54">
        <v>0.95</v>
      </c>
      <c r="K28" s="33">
        <v>0.58750000000000002</v>
      </c>
      <c r="L28" s="51">
        <v>1</v>
      </c>
      <c r="M28" s="34"/>
      <c r="N28" s="26">
        <v>0.29000000000000004</v>
      </c>
      <c r="O28" s="35">
        <v>0.41500000000000004</v>
      </c>
      <c r="P28" s="34">
        <v>0.33</v>
      </c>
      <c r="Q28" s="33">
        <v>0.45</v>
      </c>
      <c r="R28" s="51">
        <v>0.5</v>
      </c>
      <c r="S28" s="35">
        <v>0.7</v>
      </c>
      <c r="T28" s="35">
        <v>1</v>
      </c>
      <c r="U28" s="26">
        <f>([1]VACIADO!$H$87)</f>
        <v>0.75</v>
      </c>
      <c r="V28" s="17"/>
      <c r="W28" s="19">
        <v>1.25</v>
      </c>
      <c r="X28" s="51">
        <v>0.6</v>
      </c>
      <c r="Y28" s="25">
        <v>1</v>
      </c>
    </row>
    <row r="29" spans="1:25" x14ac:dyDescent="0.25">
      <c r="A29" s="10">
        <v>19</v>
      </c>
      <c r="B29" s="11" t="s">
        <v>44</v>
      </c>
      <c r="C29" s="12" t="s">
        <v>95</v>
      </c>
      <c r="D29" s="22">
        <v>0.41500000000000004</v>
      </c>
      <c r="E29" s="33">
        <v>0.625</v>
      </c>
      <c r="F29" s="34">
        <v>1</v>
      </c>
      <c r="G29" s="33"/>
      <c r="H29" s="51">
        <v>0.5</v>
      </c>
      <c r="I29" s="35"/>
      <c r="J29" s="54">
        <v>0.82499999999999996</v>
      </c>
      <c r="K29" s="33">
        <v>0.58750000000000002</v>
      </c>
      <c r="L29" s="51">
        <v>1</v>
      </c>
      <c r="M29" s="34"/>
      <c r="N29" s="26">
        <v>0.29000000000000004</v>
      </c>
      <c r="O29" s="35">
        <v>0.41500000000000004</v>
      </c>
      <c r="P29" s="34">
        <v>0.33075000000000004</v>
      </c>
      <c r="Q29" s="33">
        <v>0.5</v>
      </c>
      <c r="R29" s="51">
        <v>0.5</v>
      </c>
      <c r="S29" s="35">
        <v>0.7</v>
      </c>
      <c r="T29" s="35">
        <v>1</v>
      </c>
      <c r="U29" s="26">
        <f>([1]VACIADO!$H$88)</f>
        <v>0.75</v>
      </c>
      <c r="V29" s="17"/>
      <c r="W29" s="19">
        <v>1.25</v>
      </c>
      <c r="X29" s="51">
        <v>0.6</v>
      </c>
      <c r="Y29" s="25">
        <v>1</v>
      </c>
    </row>
    <row r="30" spans="1:25" x14ac:dyDescent="0.25">
      <c r="A30" s="10">
        <v>20</v>
      </c>
      <c r="B30" s="11" t="s">
        <v>45</v>
      </c>
      <c r="C30" s="12" t="s">
        <v>95</v>
      </c>
      <c r="D30" s="22">
        <v>1.8958333333333333</v>
      </c>
      <c r="E30" s="33">
        <v>1</v>
      </c>
      <c r="F30" s="34">
        <v>1.5</v>
      </c>
      <c r="G30" s="33">
        <v>1.25</v>
      </c>
      <c r="H30" s="51">
        <v>1</v>
      </c>
      <c r="I30" s="35"/>
      <c r="J30" s="54">
        <v>1.75</v>
      </c>
      <c r="K30" s="33">
        <v>1</v>
      </c>
      <c r="L30" s="51">
        <v>1</v>
      </c>
      <c r="M30" s="34">
        <v>1</v>
      </c>
      <c r="N30" s="26">
        <v>1.75</v>
      </c>
      <c r="O30" s="35">
        <v>1.75</v>
      </c>
      <c r="P30" s="34">
        <v>2.25</v>
      </c>
      <c r="Q30" s="33">
        <v>1.375</v>
      </c>
      <c r="R30" s="51">
        <v>1</v>
      </c>
      <c r="S30" s="35">
        <v>1</v>
      </c>
      <c r="T30" s="35">
        <v>2</v>
      </c>
      <c r="U30" s="26">
        <f>([1]VACIADO!$H$288)</f>
        <v>1</v>
      </c>
      <c r="V30" s="17"/>
      <c r="W30" s="19">
        <v>1.1666666666666667</v>
      </c>
      <c r="X30" s="51">
        <v>2</v>
      </c>
      <c r="Y30" s="25">
        <v>1</v>
      </c>
    </row>
    <row r="31" spans="1:25" x14ac:dyDescent="0.25">
      <c r="A31" s="10">
        <v>21</v>
      </c>
      <c r="B31" s="11" t="s">
        <v>46</v>
      </c>
      <c r="C31" s="12" t="s">
        <v>95</v>
      </c>
      <c r="D31" s="22">
        <v>0.29000000000000004</v>
      </c>
      <c r="E31" s="33">
        <v>0.33</v>
      </c>
      <c r="F31" s="34"/>
      <c r="G31" s="33">
        <v>0.33</v>
      </c>
      <c r="H31" s="51">
        <v>0.5</v>
      </c>
      <c r="I31" s="35"/>
      <c r="J31" s="54">
        <v>0.33</v>
      </c>
      <c r="K31" s="33">
        <v>0.33</v>
      </c>
      <c r="L31" s="51">
        <v>0.5</v>
      </c>
      <c r="M31" s="34">
        <v>0.33</v>
      </c>
      <c r="N31" s="26"/>
      <c r="O31" s="35">
        <v>0.25</v>
      </c>
      <c r="P31" s="34">
        <v>0.33075000000000004</v>
      </c>
      <c r="Q31" s="33">
        <v>0.34999999999999992</v>
      </c>
      <c r="R31" s="51">
        <v>0.25</v>
      </c>
      <c r="S31" s="35">
        <v>0.25</v>
      </c>
      <c r="T31" s="35">
        <v>0.33</v>
      </c>
      <c r="U31" s="26">
        <f>([1]VACIADO!$H$98)</f>
        <v>0.25</v>
      </c>
      <c r="V31" s="17">
        <v>0.33</v>
      </c>
      <c r="W31" s="19">
        <v>0.33</v>
      </c>
      <c r="X31" s="51">
        <v>0.25</v>
      </c>
      <c r="Y31" s="25">
        <v>0.33</v>
      </c>
    </row>
    <row r="32" spans="1:25" x14ac:dyDescent="0.25">
      <c r="A32" s="10">
        <v>22</v>
      </c>
      <c r="B32" s="11" t="s">
        <v>125</v>
      </c>
      <c r="C32" s="12" t="s">
        <v>126</v>
      </c>
      <c r="D32" s="22">
        <v>12.5</v>
      </c>
      <c r="E32" s="33">
        <v>10</v>
      </c>
      <c r="F32" s="34"/>
      <c r="G32" s="33">
        <v>12.666666666666666</v>
      </c>
      <c r="H32" s="51">
        <v>8.5</v>
      </c>
      <c r="I32" s="35"/>
      <c r="J32" s="54">
        <v>11.5</v>
      </c>
      <c r="K32" s="33">
        <v>12</v>
      </c>
      <c r="L32" s="51">
        <v>11</v>
      </c>
      <c r="M32" s="34"/>
      <c r="N32" s="26">
        <v>11.5</v>
      </c>
      <c r="O32" s="35">
        <v>10.5</v>
      </c>
      <c r="P32" s="34"/>
      <c r="Q32" s="33">
        <v>10.333333333333334</v>
      </c>
      <c r="R32" s="51">
        <v>10</v>
      </c>
      <c r="S32" s="35">
        <v>12</v>
      </c>
      <c r="T32" s="35">
        <v>10</v>
      </c>
      <c r="U32" s="26">
        <f>([1]VACIADO!$H$295)</f>
        <v>11.25</v>
      </c>
      <c r="V32" s="17">
        <v>10.666666666666666</v>
      </c>
      <c r="W32" s="19">
        <v>12</v>
      </c>
      <c r="X32" s="51">
        <v>11</v>
      </c>
      <c r="Y32" s="25">
        <v>11.333333333333334</v>
      </c>
    </row>
    <row r="33" spans="1:25" x14ac:dyDescent="0.25">
      <c r="A33" s="10">
        <v>23</v>
      </c>
      <c r="B33" s="11" t="s">
        <v>48</v>
      </c>
      <c r="C33" s="12" t="s">
        <v>98</v>
      </c>
      <c r="D33" s="22">
        <v>4.3083333333333336</v>
      </c>
      <c r="E33" s="33">
        <v>3</v>
      </c>
      <c r="F33" s="34"/>
      <c r="G33" s="33">
        <v>4</v>
      </c>
      <c r="H33" s="51">
        <v>4</v>
      </c>
      <c r="I33" s="35">
        <v>5</v>
      </c>
      <c r="J33" s="54">
        <v>4.5</v>
      </c>
      <c r="K33" s="33">
        <v>3.5</v>
      </c>
      <c r="L33" s="51">
        <v>4</v>
      </c>
      <c r="M33" s="34">
        <v>4.5</v>
      </c>
      <c r="N33" s="26">
        <v>3.5</v>
      </c>
      <c r="O33" s="35">
        <v>3</v>
      </c>
      <c r="P33" s="34">
        <v>4.25</v>
      </c>
      <c r="Q33" s="33"/>
      <c r="R33" s="51">
        <v>4</v>
      </c>
      <c r="S33" s="35">
        <v>3.5</v>
      </c>
      <c r="T33" s="35">
        <v>4</v>
      </c>
      <c r="U33" s="26">
        <f>([1]VACIADO!$H$279)</f>
        <v>4</v>
      </c>
      <c r="V33" s="17">
        <v>3</v>
      </c>
      <c r="W33" s="19">
        <v>4.5</v>
      </c>
      <c r="X33" s="51">
        <v>4.5</v>
      </c>
      <c r="Y33" s="25">
        <v>4.166666666666667</v>
      </c>
    </row>
    <row r="34" spans="1:25" x14ac:dyDescent="0.25">
      <c r="A34" s="10">
        <v>24</v>
      </c>
      <c r="B34" s="11" t="s">
        <v>49</v>
      </c>
      <c r="C34" s="12" t="s">
        <v>98</v>
      </c>
      <c r="D34" s="22">
        <v>4.1833333333333336</v>
      </c>
      <c r="E34" s="33">
        <v>3</v>
      </c>
      <c r="F34" s="34">
        <v>4.5</v>
      </c>
      <c r="G34" s="33">
        <v>4</v>
      </c>
      <c r="H34" s="51">
        <v>4</v>
      </c>
      <c r="I34" s="35"/>
      <c r="J34" s="54">
        <v>4</v>
      </c>
      <c r="K34" s="33">
        <v>3.5</v>
      </c>
      <c r="L34" s="51">
        <v>4</v>
      </c>
      <c r="M34" s="34">
        <v>4.25</v>
      </c>
      <c r="N34" s="26">
        <v>3.5</v>
      </c>
      <c r="O34" s="35">
        <v>4.25</v>
      </c>
      <c r="P34" s="34">
        <v>3.875</v>
      </c>
      <c r="Q34" s="33">
        <v>4.083333333333333</v>
      </c>
      <c r="R34" s="51">
        <v>4</v>
      </c>
      <c r="S34" s="35">
        <v>3.5</v>
      </c>
      <c r="T34" s="35">
        <v>4</v>
      </c>
      <c r="U34" s="26">
        <f>([1]VACIADO!$H$280)</f>
        <v>3.75</v>
      </c>
      <c r="V34" s="17">
        <v>3.1666666666666665</v>
      </c>
      <c r="W34" s="19">
        <v>4.5</v>
      </c>
      <c r="X34" s="51">
        <v>4.5</v>
      </c>
      <c r="Y34" s="25">
        <v>4.166666666666667</v>
      </c>
    </row>
    <row r="35" spans="1:25" x14ac:dyDescent="0.25">
      <c r="A35" s="10">
        <v>25</v>
      </c>
      <c r="B35" s="11" t="s">
        <v>50</v>
      </c>
      <c r="C35" s="12" t="s">
        <v>97</v>
      </c>
      <c r="D35" s="22">
        <v>4.75</v>
      </c>
      <c r="E35" s="33">
        <v>5</v>
      </c>
      <c r="F35" s="34">
        <v>5</v>
      </c>
      <c r="G35" s="33">
        <v>5</v>
      </c>
      <c r="H35" s="51">
        <v>4.5</v>
      </c>
      <c r="I35" s="35">
        <v>4.5</v>
      </c>
      <c r="J35" s="54">
        <v>5</v>
      </c>
      <c r="K35" s="33">
        <v>5</v>
      </c>
      <c r="L35" s="51">
        <v>4.75</v>
      </c>
      <c r="M35" s="34">
        <v>5</v>
      </c>
      <c r="N35" s="26">
        <v>5</v>
      </c>
      <c r="O35" s="35">
        <v>4.5</v>
      </c>
      <c r="P35" s="34">
        <v>5</v>
      </c>
      <c r="Q35" s="33">
        <v>4.833333333333333</v>
      </c>
      <c r="R35" s="51">
        <v>5</v>
      </c>
      <c r="S35" s="35">
        <v>4.833333333333333</v>
      </c>
      <c r="T35" s="35">
        <v>5</v>
      </c>
      <c r="U35" s="26">
        <f>([1]VACIADO!$H$262)</f>
        <v>4.75</v>
      </c>
      <c r="V35" s="17">
        <v>4.666666666666667</v>
      </c>
      <c r="W35" s="19">
        <v>5</v>
      </c>
      <c r="X35" s="51">
        <v>5</v>
      </c>
      <c r="Y35" s="25">
        <v>5</v>
      </c>
    </row>
    <row r="36" spans="1:25" x14ac:dyDescent="0.25">
      <c r="A36" s="10">
        <v>26</v>
      </c>
      <c r="B36" s="11" t="s">
        <v>52</v>
      </c>
      <c r="C36" s="12" t="s">
        <v>99</v>
      </c>
      <c r="D36" s="22">
        <v>19.966666666666665</v>
      </c>
      <c r="E36" s="33">
        <v>17.666666666666668</v>
      </c>
      <c r="F36" s="34">
        <v>19</v>
      </c>
      <c r="G36" s="33">
        <v>18.666666666666668</v>
      </c>
      <c r="H36" s="51"/>
      <c r="I36" s="35">
        <v>18</v>
      </c>
      <c r="J36" s="54">
        <v>16.5</v>
      </c>
      <c r="K36" s="33">
        <v>17.333333333333332</v>
      </c>
      <c r="L36" s="51">
        <v>13</v>
      </c>
      <c r="M36" s="34">
        <v>20</v>
      </c>
      <c r="N36" s="26">
        <v>17.75</v>
      </c>
      <c r="O36" s="35">
        <v>12.5</v>
      </c>
      <c r="P36" s="34">
        <v>18</v>
      </c>
      <c r="Q36" s="33">
        <v>19.333333333333332</v>
      </c>
      <c r="R36" s="51">
        <v>18</v>
      </c>
      <c r="S36" s="35">
        <v>19.333333333333332</v>
      </c>
      <c r="T36" s="35">
        <v>17.5</v>
      </c>
      <c r="U36" s="26">
        <f>([1]VACIADO!$H$272)</f>
        <v>16</v>
      </c>
      <c r="V36" s="17">
        <v>16.666666666666668</v>
      </c>
      <c r="W36" s="19">
        <v>20.333333333333332</v>
      </c>
      <c r="X36" s="51">
        <v>18</v>
      </c>
      <c r="Y36" s="25">
        <v>19.666666666666668</v>
      </c>
    </row>
    <row r="37" spans="1:25" x14ac:dyDescent="0.25">
      <c r="A37" s="10">
        <v>27</v>
      </c>
      <c r="B37" s="11" t="s">
        <v>53</v>
      </c>
      <c r="C37" s="12" t="s">
        <v>96</v>
      </c>
      <c r="D37" s="22">
        <v>13.883333333333335</v>
      </c>
      <c r="E37" s="33">
        <v>14.166666666666666</v>
      </c>
      <c r="F37" s="34">
        <v>17</v>
      </c>
      <c r="G37" s="33">
        <v>15</v>
      </c>
      <c r="H37" s="51">
        <v>14</v>
      </c>
      <c r="I37" s="35">
        <v>10.5</v>
      </c>
      <c r="J37" s="54">
        <v>15</v>
      </c>
      <c r="K37" s="33">
        <v>10</v>
      </c>
      <c r="L37" s="51">
        <v>16</v>
      </c>
      <c r="M37" s="34">
        <v>13</v>
      </c>
      <c r="N37" s="26">
        <v>13.25</v>
      </c>
      <c r="O37" s="35">
        <v>10</v>
      </c>
      <c r="P37" s="34">
        <v>14</v>
      </c>
      <c r="Q37" s="33">
        <v>15.333333333333334</v>
      </c>
      <c r="R37" s="51">
        <v>12</v>
      </c>
      <c r="S37" s="35">
        <v>10</v>
      </c>
      <c r="T37" s="35">
        <v>14</v>
      </c>
      <c r="U37" s="26">
        <f>([1]VACIADO!$H$273)</f>
        <v>12</v>
      </c>
      <c r="V37" s="17">
        <v>12.333333333333334</v>
      </c>
      <c r="W37" s="19">
        <v>16.333333333333332</v>
      </c>
      <c r="X37" s="51">
        <v>13</v>
      </c>
      <c r="Y37" s="25">
        <v>10</v>
      </c>
    </row>
    <row r="38" spans="1:25" x14ac:dyDescent="0.25">
      <c r="A38" s="10">
        <v>28</v>
      </c>
      <c r="B38" s="11" t="s">
        <v>127</v>
      </c>
      <c r="C38" s="12" t="s">
        <v>95</v>
      </c>
      <c r="D38" s="22">
        <v>3.05</v>
      </c>
      <c r="E38" s="33">
        <v>2</v>
      </c>
      <c r="F38" s="34">
        <v>2.875</v>
      </c>
      <c r="G38" s="33">
        <v>4.5</v>
      </c>
      <c r="H38" s="51">
        <v>5</v>
      </c>
      <c r="I38" s="35">
        <v>5</v>
      </c>
      <c r="J38" s="54">
        <v>4</v>
      </c>
      <c r="K38" s="33">
        <v>5</v>
      </c>
      <c r="L38" s="51">
        <v>4</v>
      </c>
      <c r="M38" s="34">
        <v>4</v>
      </c>
      <c r="N38" s="26">
        <v>2.875</v>
      </c>
      <c r="O38" s="35">
        <v>2.75</v>
      </c>
      <c r="P38" s="34">
        <v>2.8333333333333335</v>
      </c>
      <c r="Q38" s="33">
        <v>4.666666666666667</v>
      </c>
      <c r="R38" s="51">
        <v>5</v>
      </c>
      <c r="S38" s="35">
        <v>3</v>
      </c>
      <c r="T38" s="35">
        <v>4</v>
      </c>
      <c r="U38" s="26">
        <f>([1]VACIADO!$H$26)</f>
        <v>4.333333333333333</v>
      </c>
      <c r="V38" s="17">
        <v>4.25</v>
      </c>
      <c r="W38" s="19">
        <v>4.375</v>
      </c>
      <c r="X38" s="51">
        <v>4</v>
      </c>
      <c r="Y38" s="25">
        <v>5</v>
      </c>
    </row>
    <row r="39" spans="1:25" x14ac:dyDescent="0.25">
      <c r="A39" s="10">
        <v>29</v>
      </c>
      <c r="B39" s="11" t="s">
        <v>55</v>
      </c>
      <c r="C39" s="12" t="s">
        <v>93</v>
      </c>
      <c r="D39" s="22">
        <v>4.3666666666666671</v>
      </c>
      <c r="E39" s="33">
        <v>4.75</v>
      </c>
      <c r="F39" s="34">
        <v>5.75</v>
      </c>
      <c r="G39" s="33">
        <v>7</v>
      </c>
      <c r="H39" s="51">
        <v>5</v>
      </c>
      <c r="I39" s="35">
        <v>6</v>
      </c>
      <c r="J39" s="54">
        <v>7</v>
      </c>
      <c r="K39" s="33">
        <v>4.75</v>
      </c>
      <c r="L39" s="51">
        <v>5</v>
      </c>
      <c r="M39" s="34">
        <v>5</v>
      </c>
      <c r="N39" s="26">
        <v>5.75</v>
      </c>
      <c r="O39" s="35">
        <v>6</v>
      </c>
      <c r="P39" s="34">
        <v>4.666666666666667</v>
      </c>
      <c r="Q39" s="33">
        <v>5.666666666666667</v>
      </c>
      <c r="R39" s="51">
        <v>6</v>
      </c>
      <c r="S39" s="35">
        <v>5</v>
      </c>
      <c r="T39" s="35">
        <v>4.25</v>
      </c>
      <c r="U39" s="26">
        <f>([1]VACIADO!$H$27)</f>
        <v>6.166666666666667</v>
      </c>
      <c r="V39" s="17">
        <v>5.5</v>
      </c>
      <c r="W39" s="19">
        <v>5.5</v>
      </c>
      <c r="X39" s="51">
        <v>6</v>
      </c>
      <c r="Y39" s="25">
        <v>4.625</v>
      </c>
    </row>
    <row r="40" spans="1:25" x14ac:dyDescent="0.25">
      <c r="A40" s="10">
        <v>30</v>
      </c>
      <c r="B40" s="11" t="s">
        <v>56</v>
      </c>
      <c r="C40" s="12" t="s">
        <v>93</v>
      </c>
      <c r="D40" s="22">
        <v>3.916666666666667</v>
      </c>
      <c r="E40" s="33">
        <v>4</v>
      </c>
      <c r="F40" s="34">
        <v>4.375</v>
      </c>
      <c r="G40" s="33">
        <v>5</v>
      </c>
      <c r="H40" s="51">
        <v>5</v>
      </c>
      <c r="I40" s="35">
        <v>7</v>
      </c>
      <c r="J40" s="54">
        <v>5.5</v>
      </c>
      <c r="K40" s="33">
        <v>4.75</v>
      </c>
      <c r="L40" s="51">
        <v>6.5</v>
      </c>
      <c r="M40" s="34">
        <v>5.666666666666667</v>
      </c>
      <c r="N40" s="26">
        <v>4.875</v>
      </c>
      <c r="O40" s="35">
        <v>5.5</v>
      </c>
      <c r="P40" s="34">
        <v>5.333333333333333</v>
      </c>
      <c r="Q40" s="33">
        <v>5</v>
      </c>
      <c r="R40" s="51">
        <v>6</v>
      </c>
      <c r="S40" s="35">
        <v>5</v>
      </c>
      <c r="T40" s="35">
        <v>3.75</v>
      </c>
      <c r="U40" s="26">
        <f>([1]VACIADO!$H$28)</f>
        <v>6.333333333333333</v>
      </c>
      <c r="V40" s="17">
        <v>4.75</v>
      </c>
      <c r="W40" s="19">
        <v>5</v>
      </c>
      <c r="X40" s="51">
        <v>5</v>
      </c>
      <c r="Y40" s="25">
        <v>5.5</v>
      </c>
    </row>
    <row r="41" spans="1:25" x14ac:dyDescent="0.25">
      <c r="A41" s="10">
        <v>31</v>
      </c>
      <c r="B41" s="11" t="s">
        <v>128</v>
      </c>
      <c r="C41" s="12" t="s">
        <v>93</v>
      </c>
      <c r="D41" s="22">
        <v>4.5999999999999996</v>
      </c>
      <c r="E41" s="33">
        <v>4.375</v>
      </c>
      <c r="F41" s="34">
        <v>5.5</v>
      </c>
      <c r="G41" s="33">
        <v>5</v>
      </c>
      <c r="H41" s="51">
        <v>4.166666666666667</v>
      </c>
      <c r="I41" s="35">
        <v>6</v>
      </c>
      <c r="J41" s="54">
        <v>6</v>
      </c>
      <c r="K41" s="33">
        <v>3.75</v>
      </c>
      <c r="L41" s="51">
        <v>7</v>
      </c>
      <c r="M41" s="34">
        <v>5.333333333333333</v>
      </c>
      <c r="N41" s="26">
        <v>4.75</v>
      </c>
      <c r="O41" s="35">
        <v>5.5</v>
      </c>
      <c r="P41" s="34">
        <v>5</v>
      </c>
      <c r="Q41" s="33">
        <v>4</v>
      </c>
      <c r="R41" s="51">
        <v>5</v>
      </c>
      <c r="S41" s="35">
        <v>4</v>
      </c>
      <c r="T41" s="35">
        <v>4</v>
      </c>
      <c r="U41" s="26">
        <f>([1]VACIADO!$H$29)</f>
        <v>5</v>
      </c>
      <c r="V41" s="17">
        <v>4.5</v>
      </c>
      <c r="W41" s="19">
        <v>5</v>
      </c>
      <c r="X41" s="51">
        <v>5</v>
      </c>
      <c r="Y41" s="25">
        <v>6</v>
      </c>
    </row>
    <row r="42" spans="1:25" x14ac:dyDescent="0.25">
      <c r="A42" s="10">
        <v>32</v>
      </c>
      <c r="B42" s="11" t="s">
        <v>58</v>
      </c>
      <c r="C42" s="12" t="s">
        <v>100</v>
      </c>
      <c r="D42" s="22">
        <v>5.4444444444444438</v>
      </c>
      <c r="E42" s="33">
        <v>5.5</v>
      </c>
      <c r="F42" s="34">
        <v>3.25</v>
      </c>
      <c r="G42" s="33">
        <v>6.75</v>
      </c>
      <c r="H42" s="51"/>
      <c r="I42" s="35"/>
      <c r="J42" s="54">
        <v>6.5</v>
      </c>
      <c r="K42" s="33">
        <v>5.666666666666667</v>
      </c>
      <c r="L42" s="51">
        <v>4</v>
      </c>
      <c r="M42" s="34">
        <v>4.666666666666667</v>
      </c>
      <c r="N42" s="26">
        <v>5.75</v>
      </c>
      <c r="O42" s="35">
        <v>5</v>
      </c>
      <c r="P42" s="34">
        <v>9</v>
      </c>
      <c r="Q42" s="33"/>
      <c r="R42" s="51"/>
      <c r="S42" s="35">
        <v>2</v>
      </c>
      <c r="T42" s="35">
        <v>2</v>
      </c>
      <c r="U42" s="26"/>
      <c r="V42" s="17"/>
      <c r="W42" s="19"/>
      <c r="X42" s="51">
        <v>5</v>
      </c>
      <c r="Y42" s="25">
        <v>5.666666666666667</v>
      </c>
    </row>
    <row r="43" spans="1:25" x14ac:dyDescent="0.25">
      <c r="A43" s="10">
        <v>33</v>
      </c>
      <c r="B43" s="11" t="s">
        <v>59</v>
      </c>
      <c r="C43" s="12" t="s">
        <v>95</v>
      </c>
      <c r="D43" s="22">
        <v>2.6333333333333337</v>
      </c>
      <c r="E43" s="33">
        <v>2.75</v>
      </c>
      <c r="F43" s="34">
        <v>2.875</v>
      </c>
      <c r="G43" s="33">
        <v>2.375</v>
      </c>
      <c r="H43" s="51">
        <v>2.8333333333333335</v>
      </c>
      <c r="I43" s="35"/>
      <c r="J43" s="54">
        <v>2.75</v>
      </c>
      <c r="K43" s="33">
        <v>2</v>
      </c>
      <c r="L43" s="51">
        <v>2</v>
      </c>
      <c r="M43" s="34">
        <v>2.3333333333333335</v>
      </c>
      <c r="N43" s="26">
        <v>2.75</v>
      </c>
      <c r="O43" s="35">
        <v>2.25</v>
      </c>
      <c r="P43" s="34">
        <v>1.8333333333333333</v>
      </c>
      <c r="Q43" s="33">
        <v>2.1666666666666665</v>
      </c>
      <c r="R43" s="51">
        <v>2.5</v>
      </c>
      <c r="S43" s="35">
        <v>2</v>
      </c>
      <c r="T43" s="35">
        <v>2.75</v>
      </c>
      <c r="U43" s="26">
        <f>([1]VACIADO!$H$32)</f>
        <v>2.6666666666666665</v>
      </c>
      <c r="V43" s="17">
        <v>2.25</v>
      </c>
      <c r="W43" s="19">
        <v>2.25</v>
      </c>
      <c r="X43" s="51">
        <v>1.6666666666666667</v>
      </c>
      <c r="Y43" s="25">
        <v>3.375</v>
      </c>
    </row>
    <row r="44" spans="1:25" x14ac:dyDescent="0.25">
      <c r="A44" s="10">
        <v>34</v>
      </c>
      <c r="B44" s="11" t="s">
        <v>61</v>
      </c>
      <c r="C44" s="12" t="s">
        <v>100</v>
      </c>
      <c r="D44" s="22">
        <v>5.083333333333333</v>
      </c>
      <c r="E44" s="33">
        <v>6</v>
      </c>
      <c r="F44" s="34">
        <v>10</v>
      </c>
      <c r="G44" s="33">
        <v>11.666666666666666</v>
      </c>
      <c r="H44" s="51">
        <v>5</v>
      </c>
      <c r="I44" s="35"/>
      <c r="J44" s="54">
        <v>10</v>
      </c>
      <c r="K44" s="33">
        <v>3.5</v>
      </c>
      <c r="L44" s="51">
        <v>10</v>
      </c>
      <c r="M44" s="34">
        <v>1.6666666666666667</v>
      </c>
      <c r="N44" s="26">
        <v>5.5</v>
      </c>
      <c r="O44" s="35">
        <v>9</v>
      </c>
      <c r="P44" s="34">
        <v>5</v>
      </c>
      <c r="Q44" s="33">
        <v>4.333333333333333</v>
      </c>
      <c r="R44" s="51">
        <v>4</v>
      </c>
      <c r="S44" s="35">
        <v>2</v>
      </c>
      <c r="T44" s="35">
        <v>5</v>
      </c>
      <c r="U44" s="26">
        <f>([1]VACIADO!$H$36)</f>
        <v>2</v>
      </c>
      <c r="V44" s="17">
        <v>1</v>
      </c>
      <c r="W44" s="19">
        <v>2</v>
      </c>
      <c r="X44" s="51">
        <v>2</v>
      </c>
      <c r="Y44" s="25">
        <v>2.5</v>
      </c>
    </row>
    <row r="45" spans="1:25" x14ac:dyDescent="0.25">
      <c r="A45" s="10">
        <v>35</v>
      </c>
      <c r="B45" s="11" t="s">
        <v>129</v>
      </c>
      <c r="C45" s="12" t="s">
        <v>95</v>
      </c>
      <c r="D45" s="22">
        <v>11.3</v>
      </c>
      <c r="E45" s="33">
        <v>6.25</v>
      </c>
      <c r="F45" s="34">
        <v>9.6666666666666661</v>
      </c>
      <c r="G45" s="33">
        <v>13.5</v>
      </c>
      <c r="H45" s="51">
        <v>5</v>
      </c>
      <c r="I45" s="35"/>
      <c r="J45" s="54">
        <v>12</v>
      </c>
      <c r="K45" s="33">
        <v>8.875</v>
      </c>
      <c r="L45" s="51">
        <v>20</v>
      </c>
      <c r="M45" s="34">
        <v>12.333333333333334</v>
      </c>
      <c r="N45" s="26">
        <v>8</v>
      </c>
      <c r="O45" s="35">
        <v>7</v>
      </c>
      <c r="P45" s="34">
        <v>8.6666666666666661</v>
      </c>
      <c r="Q45" s="33">
        <v>6.666666666666667</v>
      </c>
      <c r="R45" s="51">
        <v>12</v>
      </c>
      <c r="S45" s="35">
        <v>8</v>
      </c>
      <c r="T45" s="35"/>
      <c r="U45" s="26">
        <f>([1]VACIADO!$H$38)</f>
        <v>10.666666666666666</v>
      </c>
      <c r="V45" s="17">
        <v>5</v>
      </c>
      <c r="W45" s="19">
        <v>9.3333333333333339</v>
      </c>
      <c r="X45" s="51">
        <v>11.333333333333334</v>
      </c>
      <c r="Y45" s="25">
        <v>13</v>
      </c>
    </row>
    <row r="46" spans="1:25" x14ac:dyDescent="0.25">
      <c r="A46" s="10">
        <v>36</v>
      </c>
      <c r="B46" s="11" t="s">
        <v>62</v>
      </c>
      <c r="C46" s="12" t="s">
        <v>95</v>
      </c>
      <c r="D46" s="22">
        <v>2.5333333333333332</v>
      </c>
      <c r="E46" s="33">
        <v>2.125</v>
      </c>
      <c r="F46" s="34">
        <v>2.875</v>
      </c>
      <c r="G46" s="33">
        <v>2.5</v>
      </c>
      <c r="H46" s="51">
        <v>4</v>
      </c>
      <c r="I46" s="35"/>
      <c r="J46" s="54">
        <v>2.75</v>
      </c>
      <c r="K46" s="33">
        <v>3</v>
      </c>
      <c r="L46" s="51">
        <v>2</v>
      </c>
      <c r="M46" s="34">
        <v>2.6666666666666665</v>
      </c>
      <c r="N46" s="26">
        <v>2.5</v>
      </c>
      <c r="O46" s="35">
        <v>2.75</v>
      </c>
      <c r="P46" s="34">
        <v>1.6666666666666667</v>
      </c>
      <c r="Q46" s="33">
        <v>1</v>
      </c>
      <c r="R46" s="51">
        <v>2</v>
      </c>
      <c r="S46" s="35">
        <v>2</v>
      </c>
      <c r="T46" s="35">
        <v>2.75</v>
      </c>
      <c r="U46" s="26">
        <f>([1]VACIADO!$H$39)</f>
        <v>2.8333333333333335</v>
      </c>
      <c r="V46" s="17">
        <v>1.125</v>
      </c>
      <c r="W46" s="19">
        <v>1.5</v>
      </c>
      <c r="X46" s="51">
        <v>1</v>
      </c>
      <c r="Y46" s="25">
        <v>1.8125</v>
      </c>
    </row>
    <row r="47" spans="1:25" ht="15.75" customHeight="1" x14ac:dyDescent="0.25">
      <c r="A47" s="10">
        <v>37</v>
      </c>
      <c r="B47" s="11" t="s">
        <v>63</v>
      </c>
      <c r="C47" s="12" t="s">
        <v>95</v>
      </c>
      <c r="D47" s="22">
        <v>3.4</v>
      </c>
      <c r="E47" s="33">
        <v>2.75</v>
      </c>
      <c r="F47" s="34">
        <v>2.625</v>
      </c>
      <c r="G47" s="33">
        <v>3</v>
      </c>
      <c r="H47" s="51">
        <v>2.1666666666666665</v>
      </c>
      <c r="I47" s="35"/>
      <c r="J47" s="54">
        <v>3</v>
      </c>
      <c r="K47" s="33">
        <v>2</v>
      </c>
      <c r="L47" s="51">
        <v>3</v>
      </c>
      <c r="M47" s="34">
        <v>3.1666666666666665</v>
      </c>
      <c r="N47" s="26">
        <v>3.25</v>
      </c>
      <c r="O47" s="35">
        <v>4</v>
      </c>
      <c r="P47" s="34">
        <v>2.1666666666666665</v>
      </c>
      <c r="Q47" s="33">
        <v>2.6666666666666665</v>
      </c>
      <c r="R47" s="51">
        <v>3</v>
      </c>
      <c r="S47" s="35">
        <v>2.5</v>
      </c>
      <c r="T47" s="35">
        <v>3</v>
      </c>
      <c r="U47" s="26">
        <f>([1]VACIADO!$H$40)</f>
        <v>3</v>
      </c>
      <c r="V47" s="17">
        <v>4.125</v>
      </c>
      <c r="W47" s="19">
        <v>3.5</v>
      </c>
      <c r="X47" s="51">
        <v>5</v>
      </c>
      <c r="Y47" s="25">
        <v>3.375</v>
      </c>
    </row>
    <row r="48" spans="1:25" x14ac:dyDescent="0.25">
      <c r="A48" s="10">
        <v>38</v>
      </c>
      <c r="B48" s="11" t="s">
        <v>66</v>
      </c>
      <c r="C48" s="12" t="s">
        <v>101</v>
      </c>
      <c r="D48" s="22">
        <v>10.166666666666666</v>
      </c>
      <c r="E48" s="33">
        <v>10</v>
      </c>
      <c r="F48" s="34">
        <v>15.75</v>
      </c>
      <c r="G48" s="33">
        <v>12</v>
      </c>
      <c r="H48" s="51">
        <v>10</v>
      </c>
      <c r="I48" s="35">
        <v>12</v>
      </c>
      <c r="J48" s="54">
        <v>10</v>
      </c>
      <c r="K48" s="33"/>
      <c r="L48" s="51">
        <v>10</v>
      </c>
      <c r="M48" s="34"/>
      <c r="N48" s="26">
        <v>10</v>
      </c>
      <c r="O48" s="35">
        <v>14.5</v>
      </c>
      <c r="P48" s="34">
        <v>12.666666666666666</v>
      </c>
      <c r="Q48" s="33">
        <v>15.333333333333334</v>
      </c>
      <c r="R48" s="51">
        <v>12</v>
      </c>
      <c r="S48" s="35">
        <v>10</v>
      </c>
      <c r="T48" s="35">
        <v>14</v>
      </c>
      <c r="U48" s="26">
        <f>([1]VACIADO!$H$53)</f>
        <v>15</v>
      </c>
      <c r="V48" s="17">
        <v>11.75</v>
      </c>
      <c r="W48" s="19">
        <v>13.5</v>
      </c>
      <c r="X48" s="51">
        <v>11.333333333333334</v>
      </c>
      <c r="Y48" s="25">
        <v>13</v>
      </c>
    </row>
    <row r="49" spans="1:25" x14ac:dyDescent="0.25">
      <c r="A49" s="10">
        <v>39</v>
      </c>
      <c r="B49" s="11" t="s">
        <v>67</v>
      </c>
      <c r="C49" s="12" t="s">
        <v>95</v>
      </c>
      <c r="D49" s="22">
        <v>2.416666666666667</v>
      </c>
      <c r="E49" s="33">
        <v>2.25</v>
      </c>
      <c r="F49" s="34">
        <v>3.6875</v>
      </c>
      <c r="G49" s="33">
        <v>3.375</v>
      </c>
      <c r="H49" s="51">
        <v>2</v>
      </c>
      <c r="I49" s="35">
        <v>2.5</v>
      </c>
      <c r="J49" s="54">
        <v>2.5</v>
      </c>
      <c r="K49" s="33">
        <v>3</v>
      </c>
      <c r="L49" s="51">
        <v>3</v>
      </c>
      <c r="M49" s="34">
        <v>2.8333333333333335</v>
      </c>
      <c r="N49" s="26">
        <v>4</v>
      </c>
      <c r="O49" s="35">
        <v>2.25</v>
      </c>
      <c r="P49" s="34">
        <v>3.1666666666666665</v>
      </c>
      <c r="Q49" s="33">
        <v>2.3333333333333335</v>
      </c>
      <c r="R49" s="51">
        <v>2.5</v>
      </c>
      <c r="S49" s="35">
        <v>3.5</v>
      </c>
      <c r="T49" s="35">
        <v>3</v>
      </c>
      <c r="U49" s="26">
        <f>([1]VACIADO!$H$54)</f>
        <v>1.75</v>
      </c>
      <c r="V49" s="17">
        <v>2.395</v>
      </c>
      <c r="W49" s="19">
        <v>2.3333333333333335</v>
      </c>
      <c r="X49" s="51">
        <v>3.6666666666666665</v>
      </c>
      <c r="Y49" s="25">
        <v>2.875</v>
      </c>
    </row>
    <row r="50" spans="1:25" x14ac:dyDescent="0.25">
      <c r="A50" s="10">
        <v>40</v>
      </c>
      <c r="B50" s="11" t="s">
        <v>68</v>
      </c>
      <c r="C50" s="12" t="s">
        <v>95</v>
      </c>
      <c r="D50" s="22">
        <v>4.4666666666666668</v>
      </c>
      <c r="E50" s="33">
        <v>3.75</v>
      </c>
      <c r="F50" s="34">
        <v>8.75</v>
      </c>
      <c r="G50" s="33">
        <v>4.625</v>
      </c>
      <c r="H50" s="51">
        <v>8</v>
      </c>
      <c r="I50" s="35"/>
      <c r="J50" s="54">
        <v>7</v>
      </c>
      <c r="K50" s="33"/>
      <c r="L50" s="51">
        <v>5</v>
      </c>
      <c r="M50" s="34">
        <v>5</v>
      </c>
      <c r="N50" s="26">
        <v>3.75</v>
      </c>
      <c r="O50" s="35">
        <v>4</v>
      </c>
      <c r="P50" s="34">
        <v>4.666666666666667</v>
      </c>
      <c r="Q50" s="33">
        <v>3.6666666666666665</v>
      </c>
      <c r="R50" s="51">
        <v>5</v>
      </c>
      <c r="S50" s="35">
        <v>2.6666666666666665</v>
      </c>
      <c r="T50" s="35">
        <v>2.5</v>
      </c>
      <c r="U50" s="26">
        <f>([1]VACIADO!$H$55)</f>
        <v>4</v>
      </c>
      <c r="V50" s="17">
        <v>3.375</v>
      </c>
      <c r="W50" s="19">
        <v>3.6666666666666665</v>
      </c>
      <c r="X50" s="51">
        <v>6</v>
      </c>
      <c r="Y50" s="25">
        <v>5</v>
      </c>
    </row>
    <row r="51" spans="1:25" x14ac:dyDescent="0.25">
      <c r="A51" s="10">
        <v>41</v>
      </c>
      <c r="B51" s="11" t="s">
        <v>69</v>
      </c>
      <c r="C51" s="12" t="s">
        <v>102</v>
      </c>
      <c r="D51" s="22">
        <v>5.364583333333333</v>
      </c>
      <c r="E51" s="33">
        <v>4.375</v>
      </c>
      <c r="F51" s="34">
        <v>5.833333333333333</v>
      </c>
      <c r="G51" s="33">
        <v>6.25</v>
      </c>
      <c r="H51" s="51">
        <v>1</v>
      </c>
      <c r="I51" s="35"/>
      <c r="J51" s="54">
        <v>5</v>
      </c>
      <c r="K51" s="33">
        <v>5</v>
      </c>
      <c r="L51" s="51">
        <v>5</v>
      </c>
      <c r="M51" s="34">
        <v>5</v>
      </c>
      <c r="N51" s="26"/>
      <c r="O51" s="35">
        <v>3</v>
      </c>
      <c r="P51" s="34">
        <v>4.583333333333333</v>
      </c>
      <c r="Q51" s="33">
        <v>5</v>
      </c>
      <c r="R51" s="51">
        <v>2.5</v>
      </c>
      <c r="S51" s="35">
        <v>2.5</v>
      </c>
      <c r="T51" s="35">
        <v>6</v>
      </c>
      <c r="U51" s="26">
        <f>([1]VACIADO!$H$58)</f>
        <v>5</v>
      </c>
      <c r="V51" s="17">
        <v>8.75</v>
      </c>
      <c r="W51" s="19">
        <v>5</v>
      </c>
      <c r="X51" s="51">
        <v>5</v>
      </c>
      <c r="Y51" s="25">
        <v>8.125</v>
      </c>
    </row>
    <row r="52" spans="1:25" x14ac:dyDescent="0.25">
      <c r="A52" s="10">
        <v>42</v>
      </c>
      <c r="B52" s="11" t="s">
        <v>130</v>
      </c>
      <c r="C52" s="12" t="s">
        <v>95</v>
      </c>
      <c r="D52" s="22">
        <v>3.7333333333333329</v>
      </c>
      <c r="E52" s="33">
        <v>2.375</v>
      </c>
      <c r="F52" s="34">
        <v>2.5</v>
      </c>
      <c r="G52" s="33">
        <v>2.25</v>
      </c>
      <c r="H52" s="51"/>
      <c r="I52" s="35"/>
      <c r="J52" s="54"/>
      <c r="K52" s="33">
        <v>3</v>
      </c>
      <c r="L52" s="51">
        <v>3</v>
      </c>
      <c r="M52" s="34">
        <v>2</v>
      </c>
      <c r="N52" s="26">
        <v>2</v>
      </c>
      <c r="O52" s="35">
        <v>2.25</v>
      </c>
      <c r="P52" s="34"/>
      <c r="Q52" s="33">
        <v>2</v>
      </c>
      <c r="R52" s="51">
        <v>2.5</v>
      </c>
      <c r="S52" s="35">
        <v>1.5</v>
      </c>
      <c r="T52" s="35">
        <v>3</v>
      </c>
      <c r="U52" s="26">
        <f>([1]VACIADO!$H$59)</f>
        <v>1</v>
      </c>
      <c r="V52" s="17">
        <v>1.875</v>
      </c>
      <c r="W52" s="19">
        <v>5</v>
      </c>
      <c r="X52" s="51">
        <v>4</v>
      </c>
      <c r="Y52" s="25">
        <v>1.5</v>
      </c>
    </row>
    <row r="53" spans="1:25" x14ac:dyDescent="0.25">
      <c r="A53" s="10">
        <v>43</v>
      </c>
      <c r="B53" s="11" t="s">
        <v>71</v>
      </c>
      <c r="C53" s="12" t="s">
        <v>95</v>
      </c>
      <c r="D53" s="22">
        <v>2.7</v>
      </c>
      <c r="E53" s="33">
        <v>2.5</v>
      </c>
      <c r="F53" s="34">
        <v>2.5</v>
      </c>
      <c r="G53" s="33">
        <v>2.5</v>
      </c>
      <c r="H53" s="51">
        <v>5</v>
      </c>
      <c r="I53" s="35"/>
      <c r="J53" s="54">
        <v>3</v>
      </c>
      <c r="K53" s="33">
        <v>3</v>
      </c>
      <c r="L53" s="51">
        <v>2.5</v>
      </c>
      <c r="M53" s="34">
        <v>2.5</v>
      </c>
      <c r="N53" s="26">
        <v>4.5</v>
      </c>
      <c r="O53" s="35">
        <v>2.5</v>
      </c>
      <c r="P53" s="34">
        <v>3</v>
      </c>
      <c r="Q53" s="33">
        <v>3.3333333333333335</v>
      </c>
      <c r="R53" s="51">
        <v>3</v>
      </c>
      <c r="S53" s="35">
        <v>3.33</v>
      </c>
      <c r="T53" s="35">
        <v>3.5</v>
      </c>
      <c r="U53" s="26">
        <f>([1]VACIADO!$H$62)</f>
        <v>14</v>
      </c>
      <c r="V53" s="17">
        <v>3.5</v>
      </c>
      <c r="W53" s="19">
        <v>3.5</v>
      </c>
      <c r="X53" s="51">
        <v>3.6666666666666665</v>
      </c>
      <c r="Y53" s="25">
        <v>2.625</v>
      </c>
    </row>
    <row r="54" spans="1:25" x14ac:dyDescent="0.25">
      <c r="A54" s="10">
        <v>44</v>
      </c>
      <c r="B54" s="11" t="s">
        <v>72</v>
      </c>
      <c r="C54" s="12" t="s">
        <v>103</v>
      </c>
      <c r="D54" s="22">
        <v>26.791666666666664</v>
      </c>
      <c r="E54" s="33"/>
      <c r="F54" s="34"/>
      <c r="G54" s="33"/>
      <c r="H54" s="51"/>
      <c r="I54" s="35"/>
      <c r="J54" s="54"/>
      <c r="K54" s="33"/>
      <c r="L54" s="51"/>
      <c r="M54" s="34"/>
      <c r="N54" s="26">
        <v>25</v>
      </c>
      <c r="O54" s="35">
        <v>26</v>
      </c>
      <c r="P54" s="34">
        <v>28</v>
      </c>
      <c r="Q54" s="33">
        <v>26</v>
      </c>
      <c r="R54" s="51">
        <v>22</v>
      </c>
      <c r="S54" s="35"/>
      <c r="T54" s="35">
        <v>29.5</v>
      </c>
      <c r="U54" s="26"/>
      <c r="V54" s="17">
        <v>39</v>
      </c>
      <c r="W54" s="19"/>
      <c r="X54" s="51">
        <v>11.5</v>
      </c>
      <c r="Y54" s="25"/>
    </row>
    <row r="55" spans="1:25" x14ac:dyDescent="0.25">
      <c r="A55" s="10">
        <v>45</v>
      </c>
      <c r="B55" s="11" t="s">
        <v>73</v>
      </c>
      <c r="C55" s="12" t="s">
        <v>104</v>
      </c>
      <c r="D55" s="22">
        <v>11.5</v>
      </c>
      <c r="E55" s="33">
        <v>18.666666666666668</v>
      </c>
      <c r="F55" s="34"/>
      <c r="G55" s="33"/>
      <c r="H55" s="51">
        <v>13</v>
      </c>
      <c r="I55" s="35">
        <v>14</v>
      </c>
      <c r="J55" s="54">
        <v>14</v>
      </c>
      <c r="K55" s="33">
        <v>17</v>
      </c>
      <c r="L55" s="51">
        <v>2.5</v>
      </c>
      <c r="M55" s="34">
        <v>2.5</v>
      </c>
      <c r="N55" s="26"/>
      <c r="O55" s="35">
        <v>15</v>
      </c>
      <c r="P55" s="34">
        <v>14.5</v>
      </c>
      <c r="Q55" s="33">
        <v>17</v>
      </c>
      <c r="R55" s="51">
        <v>14</v>
      </c>
      <c r="S55" s="35">
        <v>13.5</v>
      </c>
      <c r="T55" s="35">
        <v>14.5</v>
      </c>
      <c r="U55" s="26">
        <f>([1]VACIADO!$H$265)</f>
        <v>12</v>
      </c>
      <c r="V55" s="17">
        <v>15.666666666666666</v>
      </c>
      <c r="W55" s="19"/>
      <c r="X55" s="51">
        <v>15</v>
      </c>
      <c r="Y55" s="25">
        <v>14.333333333333334</v>
      </c>
    </row>
    <row r="56" spans="1:25" x14ac:dyDescent="0.25">
      <c r="A56" s="10">
        <v>46</v>
      </c>
      <c r="B56" s="11" t="s">
        <v>74</v>
      </c>
      <c r="C56" s="12" t="s">
        <v>96</v>
      </c>
      <c r="D56" s="22">
        <v>12</v>
      </c>
      <c r="E56" s="33">
        <v>11</v>
      </c>
      <c r="F56" s="34"/>
      <c r="G56" s="33"/>
      <c r="H56" s="51"/>
      <c r="I56" s="35">
        <v>3.5</v>
      </c>
      <c r="J56" s="54">
        <v>11.5</v>
      </c>
      <c r="K56" s="33">
        <v>10</v>
      </c>
      <c r="L56" s="51">
        <v>4</v>
      </c>
      <c r="M56" s="34">
        <v>4.5</v>
      </c>
      <c r="N56" s="26">
        <v>4.5</v>
      </c>
      <c r="O56" s="35">
        <v>9</v>
      </c>
      <c r="P56" s="34">
        <v>12.5</v>
      </c>
      <c r="Q56" s="33">
        <v>17.666666666666668</v>
      </c>
      <c r="R56" s="51">
        <v>7</v>
      </c>
      <c r="S56" s="35">
        <v>10.5</v>
      </c>
      <c r="T56" s="35">
        <v>8.5</v>
      </c>
      <c r="U56" s="56">
        <f>([1]VACIADO!$H$282)</f>
        <v>9.5</v>
      </c>
      <c r="V56" s="17">
        <v>4.166666666666667</v>
      </c>
      <c r="W56" s="19">
        <v>4</v>
      </c>
      <c r="X56" s="51">
        <v>12</v>
      </c>
      <c r="Y56" s="25">
        <v>9</v>
      </c>
    </row>
    <row r="57" spans="1:25" x14ac:dyDescent="0.25">
      <c r="A57" s="10">
        <v>47</v>
      </c>
      <c r="B57" s="11" t="s">
        <v>90</v>
      </c>
      <c r="C57" s="12" t="s">
        <v>105</v>
      </c>
      <c r="D57" s="22">
        <v>4.1875</v>
      </c>
      <c r="E57" s="33">
        <v>4</v>
      </c>
      <c r="F57" s="34"/>
      <c r="G57" s="33">
        <v>4.5</v>
      </c>
      <c r="H57" s="51">
        <v>5</v>
      </c>
      <c r="I57" s="35"/>
      <c r="J57" s="54">
        <v>4</v>
      </c>
      <c r="K57" s="33">
        <v>4</v>
      </c>
      <c r="L57" s="51">
        <v>1</v>
      </c>
      <c r="M57" s="34">
        <v>1</v>
      </c>
      <c r="N57" s="26"/>
      <c r="O57" s="35">
        <v>4</v>
      </c>
      <c r="P57" s="34">
        <v>4</v>
      </c>
      <c r="Q57" s="33">
        <v>0.75</v>
      </c>
      <c r="R57" s="51">
        <v>22.5</v>
      </c>
      <c r="S57" s="35">
        <v>4</v>
      </c>
      <c r="T57" s="35">
        <v>4.25</v>
      </c>
      <c r="U57" s="26">
        <f>([1]VACIADO!$H$285)</f>
        <v>4</v>
      </c>
      <c r="V57" s="17"/>
      <c r="W57" s="19"/>
      <c r="X57" s="51">
        <v>4.5</v>
      </c>
      <c r="Y57" s="25">
        <v>4.166666666666667</v>
      </c>
    </row>
    <row r="58" spans="1:25" x14ac:dyDescent="0.25">
      <c r="A58" s="10">
        <v>48</v>
      </c>
      <c r="B58" s="11" t="s">
        <v>76</v>
      </c>
      <c r="C58" s="12" t="s">
        <v>134</v>
      </c>
      <c r="D58" s="22">
        <v>2.75</v>
      </c>
      <c r="E58" s="33">
        <v>2</v>
      </c>
      <c r="F58" s="34"/>
      <c r="G58" s="33"/>
      <c r="H58" s="51">
        <v>1</v>
      </c>
      <c r="I58" s="35"/>
      <c r="J58" s="54">
        <v>1.5</v>
      </c>
      <c r="K58" s="33"/>
      <c r="L58" s="51">
        <v>1</v>
      </c>
      <c r="M58" s="34">
        <v>1</v>
      </c>
      <c r="N58" s="26"/>
      <c r="O58" s="35"/>
      <c r="P58" s="34"/>
      <c r="Q58" s="33">
        <v>1</v>
      </c>
      <c r="R58" s="51"/>
      <c r="S58" s="35">
        <v>1</v>
      </c>
      <c r="T58" s="35"/>
      <c r="U58" s="26">
        <f>([1]VACIADO!$H$289)</f>
        <v>6.5</v>
      </c>
      <c r="V58" s="17"/>
      <c r="W58" s="19"/>
      <c r="X58" s="51">
        <v>4.5</v>
      </c>
      <c r="Y58" s="25"/>
    </row>
    <row r="59" spans="1:25" x14ac:dyDescent="0.25">
      <c r="A59" s="10">
        <v>49</v>
      </c>
      <c r="B59" s="11" t="s">
        <v>131</v>
      </c>
      <c r="C59" s="12" t="s">
        <v>132</v>
      </c>
      <c r="D59" s="22">
        <v>14.5</v>
      </c>
      <c r="E59" s="33">
        <v>10</v>
      </c>
      <c r="F59" s="34"/>
      <c r="G59" s="33"/>
      <c r="H59" s="51"/>
      <c r="I59" s="35"/>
      <c r="J59" s="54"/>
      <c r="K59" s="33">
        <v>20</v>
      </c>
      <c r="L59" s="51">
        <v>1</v>
      </c>
      <c r="M59" s="34">
        <v>1</v>
      </c>
      <c r="N59" s="26"/>
      <c r="O59" s="35">
        <v>13.5</v>
      </c>
      <c r="P59" s="34"/>
      <c r="Q59" s="33">
        <v>0.75</v>
      </c>
      <c r="R59" s="51">
        <v>22.5</v>
      </c>
      <c r="S59" s="35"/>
      <c r="T59" s="35"/>
      <c r="U59" s="26">
        <f>([1]VACIADO!$H$290)</f>
        <v>6.25</v>
      </c>
      <c r="V59" s="17"/>
      <c r="W59" s="19"/>
      <c r="X59" s="51"/>
      <c r="Y59" s="25">
        <v>17.333333333333332</v>
      </c>
    </row>
    <row r="60" spans="1:25" x14ac:dyDescent="0.25">
      <c r="A60" s="10">
        <v>50</v>
      </c>
      <c r="B60" s="11" t="s">
        <v>77</v>
      </c>
      <c r="C60" s="12" t="s">
        <v>106</v>
      </c>
      <c r="D60" s="22">
        <v>4.4666666666666668</v>
      </c>
      <c r="E60" s="33">
        <v>3.8333333333333335</v>
      </c>
      <c r="F60" s="34">
        <v>4</v>
      </c>
      <c r="G60" s="33">
        <v>4.833333333333333</v>
      </c>
      <c r="H60" s="51"/>
      <c r="I60" s="35"/>
      <c r="J60" s="54">
        <v>4.5</v>
      </c>
      <c r="K60" s="33">
        <v>4</v>
      </c>
      <c r="L60" s="51">
        <v>5</v>
      </c>
      <c r="M60" s="34">
        <v>4</v>
      </c>
      <c r="N60" s="26">
        <v>4.5</v>
      </c>
      <c r="O60" s="35">
        <v>4</v>
      </c>
      <c r="P60" s="34"/>
      <c r="Q60" s="33">
        <v>5</v>
      </c>
      <c r="R60" s="51">
        <v>4</v>
      </c>
      <c r="S60" s="35">
        <v>4</v>
      </c>
      <c r="T60" s="35">
        <v>4</v>
      </c>
      <c r="U60" s="26">
        <f>([1]VACIADO!$H$291)</f>
        <v>3.5</v>
      </c>
      <c r="V60" s="17"/>
      <c r="W60" s="19">
        <v>3.5</v>
      </c>
      <c r="X60" s="51">
        <v>5</v>
      </c>
      <c r="Y60" s="25">
        <v>3.8333333333333335</v>
      </c>
    </row>
    <row r="61" spans="1:25" x14ac:dyDescent="0.25">
      <c r="A61" s="10">
        <v>51</v>
      </c>
      <c r="B61" s="11" t="s">
        <v>79</v>
      </c>
      <c r="C61" s="12" t="s">
        <v>107</v>
      </c>
      <c r="D61" s="22">
        <v>5</v>
      </c>
      <c r="E61" s="33">
        <v>5</v>
      </c>
      <c r="F61" s="34">
        <v>5</v>
      </c>
      <c r="G61" s="33">
        <v>5</v>
      </c>
      <c r="H61" s="51">
        <v>4</v>
      </c>
      <c r="I61" s="35">
        <v>5</v>
      </c>
      <c r="J61" s="54">
        <v>5</v>
      </c>
      <c r="K61" s="33">
        <v>5</v>
      </c>
      <c r="L61" s="51">
        <v>5</v>
      </c>
      <c r="M61" s="34">
        <v>5</v>
      </c>
      <c r="N61" s="26">
        <v>6</v>
      </c>
      <c r="O61" s="35">
        <v>4.75</v>
      </c>
      <c r="P61" s="34">
        <v>5</v>
      </c>
      <c r="Q61" s="33">
        <v>5</v>
      </c>
      <c r="R61" s="51">
        <v>5</v>
      </c>
      <c r="S61" s="35">
        <v>5</v>
      </c>
      <c r="T61" s="35">
        <v>5</v>
      </c>
      <c r="U61" s="26">
        <f>([1]VACIADO!$H$296)</f>
        <v>4</v>
      </c>
      <c r="V61" s="17">
        <v>4.666666666666667</v>
      </c>
      <c r="W61" s="19">
        <v>5</v>
      </c>
      <c r="X61" s="51">
        <v>5</v>
      </c>
      <c r="Y61" s="25">
        <v>4.5</v>
      </c>
    </row>
    <row r="62" spans="1:25" x14ac:dyDescent="0.25">
      <c r="A62" s="10">
        <v>52</v>
      </c>
      <c r="B62" s="11" t="s">
        <v>80</v>
      </c>
      <c r="C62" s="12" t="s">
        <v>93</v>
      </c>
      <c r="D62" s="22">
        <v>1</v>
      </c>
      <c r="E62" s="33">
        <v>1</v>
      </c>
      <c r="F62" s="34">
        <v>1</v>
      </c>
      <c r="G62" s="33">
        <v>1</v>
      </c>
      <c r="H62" s="51">
        <v>1.5</v>
      </c>
      <c r="I62" s="35">
        <v>1</v>
      </c>
      <c r="J62" s="54">
        <v>1</v>
      </c>
      <c r="K62" s="33">
        <v>1</v>
      </c>
      <c r="L62" s="51">
        <v>1</v>
      </c>
      <c r="M62" s="34">
        <v>1</v>
      </c>
      <c r="N62" s="26">
        <v>1</v>
      </c>
      <c r="O62" s="35">
        <v>1</v>
      </c>
      <c r="P62" s="34">
        <v>1</v>
      </c>
      <c r="Q62" s="33">
        <v>1</v>
      </c>
      <c r="R62" s="51">
        <v>1</v>
      </c>
      <c r="S62" s="35">
        <v>1</v>
      </c>
      <c r="T62" s="35">
        <v>1</v>
      </c>
      <c r="U62" s="26">
        <f>([1]VACIADO!$H$297)</f>
        <v>2.5</v>
      </c>
      <c r="V62" s="17">
        <v>1</v>
      </c>
      <c r="W62" s="19">
        <v>1</v>
      </c>
      <c r="X62" s="51">
        <v>1</v>
      </c>
      <c r="Y62" s="25">
        <v>1.6666666666666667</v>
      </c>
    </row>
    <row r="63" spans="1:25" x14ac:dyDescent="0.25">
      <c r="A63" s="10">
        <v>53</v>
      </c>
      <c r="B63" s="11" t="s">
        <v>81</v>
      </c>
      <c r="C63" s="12" t="s">
        <v>108</v>
      </c>
      <c r="D63" s="22">
        <v>3.0625</v>
      </c>
      <c r="E63" s="33">
        <v>1.8333333333333333</v>
      </c>
      <c r="F63" s="34">
        <v>3.5</v>
      </c>
      <c r="G63" s="33">
        <v>3.6666666666666665</v>
      </c>
      <c r="H63" s="51">
        <v>3</v>
      </c>
      <c r="I63" s="35">
        <v>3.5</v>
      </c>
      <c r="J63" s="54">
        <v>2.5</v>
      </c>
      <c r="K63" s="33">
        <v>3.6666666666666665</v>
      </c>
      <c r="L63" s="51"/>
      <c r="M63" s="34"/>
      <c r="N63" s="26"/>
      <c r="O63" s="35">
        <v>3</v>
      </c>
      <c r="P63" s="34"/>
      <c r="Q63" s="33">
        <v>5</v>
      </c>
      <c r="R63" s="51"/>
      <c r="S63" s="35">
        <v>3</v>
      </c>
      <c r="T63" s="35"/>
      <c r="U63" s="26">
        <f>([1]VACIADO!$H$298)</f>
        <v>3</v>
      </c>
      <c r="V63" s="17">
        <v>3</v>
      </c>
      <c r="W63" s="19">
        <v>3.5</v>
      </c>
      <c r="X63" s="51">
        <v>5</v>
      </c>
      <c r="Y63" s="25">
        <v>3.3333333333333335</v>
      </c>
    </row>
    <row r="64" spans="1:25" x14ac:dyDescent="0.25">
      <c r="A64" s="10">
        <v>54</v>
      </c>
      <c r="B64" s="11" t="s">
        <v>82</v>
      </c>
      <c r="C64" s="12" t="s">
        <v>109</v>
      </c>
      <c r="D64" s="22">
        <v>1.075</v>
      </c>
      <c r="E64" s="33">
        <v>1</v>
      </c>
      <c r="F64" s="34">
        <v>1</v>
      </c>
      <c r="G64" s="33">
        <v>1</v>
      </c>
      <c r="H64" s="51">
        <v>1</v>
      </c>
      <c r="I64" s="35">
        <v>1</v>
      </c>
      <c r="J64" s="54">
        <v>1.25</v>
      </c>
      <c r="K64" s="33">
        <v>1</v>
      </c>
      <c r="L64" s="51">
        <v>1</v>
      </c>
      <c r="M64" s="34">
        <v>1</v>
      </c>
      <c r="N64" s="26">
        <v>1</v>
      </c>
      <c r="O64" s="35">
        <v>1</v>
      </c>
      <c r="P64" s="34">
        <v>1</v>
      </c>
      <c r="Q64" s="33">
        <v>1</v>
      </c>
      <c r="R64" s="51">
        <v>1</v>
      </c>
      <c r="S64" s="35">
        <v>1</v>
      </c>
      <c r="T64" s="35">
        <v>1.125</v>
      </c>
      <c r="U64" s="26">
        <f>([1]VACIADO!$H$299)</f>
        <v>1</v>
      </c>
      <c r="V64" s="17">
        <v>1.1666666666666667</v>
      </c>
      <c r="W64" s="19">
        <v>1</v>
      </c>
      <c r="X64" s="51">
        <v>2</v>
      </c>
      <c r="Y64" s="25">
        <v>1</v>
      </c>
    </row>
    <row r="65" spans="1:25" x14ac:dyDescent="0.25">
      <c r="A65" s="10">
        <v>55</v>
      </c>
      <c r="B65" s="11" t="s">
        <v>83</v>
      </c>
      <c r="C65" s="12" t="s">
        <v>110</v>
      </c>
      <c r="D65" s="22">
        <v>2.1666666666666665</v>
      </c>
      <c r="E65" s="33"/>
      <c r="F65" s="34">
        <v>5</v>
      </c>
      <c r="G65" s="33">
        <v>3.8333333333333335</v>
      </c>
      <c r="H65" s="51">
        <v>5</v>
      </c>
      <c r="I65" s="35">
        <v>5</v>
      </c>
      <c r="J65" s="54">
        <v>5</v>
      </c>
      <c r="K65" s="33">
        <v>3.5</v>
      </c>
      <c r="L65" s="51">
        <v>2.5</v>
      </c>
      <c r="M65" s="34"/>
      <c r="N65" s="26">
        <v>5</v>
      </c>
      <c r="O65" s="35">
        <v>3</v>
      </c>
      <c r="P65" s="34">
        <v>5</v>
      </c>
      <c r="Q65" s="33">
        <v>4</v>
      </c>
      <c r="R65" s="51">
        <v>5</v>
      </c>
      <c r="S65" s="35">
        <v>2.5</v>
      </c>
      <c r="T65" s="35">
        <v>4.5</v>
      </c>
      <c r="U65" s="26">
        <f>([1]VACIADO!$H$300)</f>
        <v>3.75</v>
      </c>
      <c r="V65" s="17"/>
      <c r="W65" s="19">
        <v>5</v>
      </c>
      <c r="X65" s="51">
        <v>4</v>
      </c>
      <c r="Y65" s="25">
        <v>4.666666666666667</v>
      </c>
    </row>
    <row r="66" spans="1:25" x14ac:dyDescent="0.25">
      <c r="A66" s="10">
        <v>56</v>
      </c>
      <c r="B66" s="11" t="s">
        <v>84</v>
      </c>
      <c r="C66" s="12" t="s">
        <v>110</v>
      </c>
      <c r="D66" s="22">
        <v>3.6666666666666665</v>
      </c>
      <c r="E66" s="33"/>
      <c r="F66" s="34">
        <v>7</v>
      </c>
      <c r="G66" s="33">
        <v>8</v>
      </c>
      <c r="H66" s="51">
        <v>7</v>
      </c>
      <c r="I66" s="35">
        <v>8</v>
      </c>
      <c r="J66" s="54">
        <v>7.5</v>
      </c>
      <c r="K66" s="33">
        <v>3.5</v>
      </c>
      <c r="L66" s="51">
        <v>7</v>
      </c>
      <c r="M66" s="34">
        <v>12</v>
      </c>
      <c r="N66" s="26"/>
      <c r="O66" s="35">
        <v>7.5</v>
      </c>
      <c r="P66" s="34">
        <v>7.5</v>
      </c>
      <c r="Q66" s="33"/>
      <c r="R66" s="51">
        <v>7</v>
      </c>
      <c r="S66" s="35">
        <v>6</v>
      </c>
      <c r="T66" s="35">
        <v>5.5</v>
      </c>
      <c r="U66" s="26">
        <f>([1]VACIADO!$H$301)</f>
        <v>6.5</v>
      </c>
      <c r="V66" s="17"/>
      <c r="W66" s="19"/>
      <c r="X66" s="51">
        <v>6</v>
      </c>
      <c r="Y66" s="25">
        <v>7.666666666666667</v>
      </c>
    </row>
    <row r="67" spans="1:25" x14ac:dyDescent="0.25">
      <c r="A67" s="10">
        <v>57</v>
      </c>
      <c r="B67" s="11" t="s">
        <v>85</v>
      </c>
      <c r="C67" s="12" t="s">
        <v>111</v>
      </c>
      <c r="D67" s="22">
        <v>16.611111111111111</v>
      </c>
      <c r="E67" s="33">
        <v>20</v>
      </c>
      <c r="F67" s="34">
        <v>18</v>
      </c>
      <c r="G67" s="33">
        <v>20</v>
      </c>
      <c r="H67" s="51"/>
      <c r="I67" s="35">
        <v>15</v>
      </c>
      <c r="J67" s="54">
        <v>18</v>
      </c>
      <c r="K67" s="33">
        <v>20</v>
      </c>
      <c r="L67" s="51">
        <v>30</v>
      </c>
      <c r="M67" s="34"/>
      <c r="N67" s="26">
        <v>19</v>
      </c>
      <c r="O67" s="35">
        <v>14</v>
      </c>
      <c r="P67" s="34">
        <v>25</v>
      </c>
      <c r="Q67" s="33">
        <v>17</v>
      </c>
      <c r="R67" s="51">
        <v>25</v>
      </c>
      <c r="S67" s="35">
        <v>20</v>
      </c>
      <c r="T67" s="35">
        <v>27</v>
      </c>
      <c r="U67" s="26"/>
      <c r="V67" s="17">
        <v>16.333333333333332</v>
      </c>
      <c r="W67" s="19"/>
      <c r="X67" s="51">
        <v>16.666666666666668</v>
      </c>
      <c r="Y67" s="25">
        <v>15</v>
      </c>
    </row>
    <row r="68" spans="1:25" x14ac:dyDescent="0.25">
      <c r="A68" s="10">
        <v>58</v>
      </c>
      <c r="B68" s="11" t="s">
        <v>86</v>
      </c>
      <c r="C68" s="12" t="s">
        <v>111</v>
      </c>
      <c r="D68" s="22">
        <v>22.277777777777775</v>
      </c>
      <c r="E68" s="33">
        <v>21.25</v>
      </c>
      <c r="F68" s="34">
        <v>19</v>
      </c>
      <c r="G68" s="33">
        <v>25</v>
      </c>
      <c r="H68" s="51">
        <v>17.5</v>
      </c>
      <c r="I68" s="35">
        <v>25</v>
      </c>
      <c r="J68" s="54">
        <v>20</v>
      </c>
      <c r="K68" s="33">
        <v>20</v>
      </c>
      <c r="L68" s="51">
        <v>35</v>
      </c>
      <c r="M68" s="34"/>
      <c r="N68" s="26">
        <v>26.5</v>
      </c>
      <c r="O68" s="35">
        <v>16</v>
      </c>
      <c r="P68" s="34">
        <v>25</v>
      </c>
      <c r="Q68" s="33">
        <v>25.5</v>
      </c>
      <c r="R68" s="51">
        <v>20</v>
      </c>
      <c r="S68" s="35">
        <v>25</v>
      </c>
      <c r="T68" s="35">
        <v>38</v>
      </c>
      <c r="U68" s="26">
        <f>([1]VACIADO!$H$247)</f>
        <v>25</v>
      </c>
      <c r="V68" s="17">
        <v>20.666666666666668</v>
      </c>
      <c r="W68" s="19"/>
      <c r="X68" s="51">
        <v>25</v>
      </c>
      <c r="Y68" s="25">
        <v>25</v>
      </c>
    </row>
    <row r="69" spans="1:25" x14ac:dyDescent="0.25">
      <c r="A69" s="10">
        <v>59</v>
      </c>
      <c r="B69" s="11" t="s">
        <v>87</v>
      </c>
      <c r="C69" s="12" t="s">
        <v>95</v>
      </c>
      <c r="D69" s="22">
        <v>8.5</v>
      </c>
      <c r="E69" s="33">
        <v>7.5</v>
      </c>
      <c r="F69" s="34">
        <v>10</v>
      </c>
      <c r="G69" s="33"/>
      <c r="H69" s="51">
        <v>10</v>
      </c>
      <c r="I69" s="35">
        <v>12</v>
      </c>
      <c r="J69" s="54">
        <v>10</v>
      </c>
      <c r="K69" s="33">
        <v>8</v>
      </c>
      <c r="L69" s="51">
        <v>10</v>
      </c>
      <c r="M69" s="34"/>
      <c r="N69" s="26">
        <v>11</v>
      </c>
      <c r="O69" s="35">
        <v>8</v>
      </c>
      <c r="P69" s="34"/>
      <c r="Q69" s="33">
        <v>9</v>
      </c>
      <c r="R69" s="51">
        <v>8</v>
      </c>
      <c r="S69" s="35"/>
      <c r="T69" s="35">
        <v>46</v>
      </c>
      <c r="U69" s="26">
        <f>([1]VACIADO!$H$248)</f>
        <v>9</v>
      </c>
      <c r="V69" s="17">
        <v>8.6666666666666661</v>
      </c>
      <c r="W69" s="19"/>
      <c r="X69" s="51">
        <v>10</v>
      </c>
      <c r="Y69" s="25">
        <v>7</v>
      </c>
    </row>
    <row r="70" spans="1:25" ht="15.75" thickBot="1" x14ac:dyDescent="0.3">
      <c r="A70" s="13">
        <v>60</v>
      </c>
      <c r="B70" s="14" t="s">
        <v>88</v>
      </c>
      <c r="C70" s="15" t="s">
        <v>95</v>
      </c>
      <c r="D70" s="37">
        <v>9</v>
      </c>
      <c r="E70" s="38">
        <v>3.75</v>
      </c>
      <c r="F70" s="39"/>
      <c r="G70" s="38"/>
      <c r="H70" s="52">
        <v>10</v>
      </c>
      <c r="I70" s="40"/>
      <c r="J70" s="55"/>
      <c r="K70" s="38"/>
      <c r="L70" s="52">
        <v>10</v>
      </c>
      <c r="M70" s="39"/>
      <c r="N70" s="28">
        <v>6</v>
      </c>
      <c r="O70" s="40">
        <v>10</v>
      </c>
      <c r="P70" s="39">
        <v>8</v>
      </c>
      <c r="Q70" s="38"/>
      <c r="R70" s="52">
        <v>6</v>
      </c>
      <c r="S70" s="40">
        <v>8</v>
      </c>
      <c r="T70" s="40">
        <v>9</v>
      </c>
      <c r="U70" s="78"/>
      <c r="V70" s="41"/>
      <c r="W70" s="42"/>
      <c r="X70" s="52">
        <v>9</v>
      </c>
      <c r="Y70" s="44"/>
    </row>
    <row r="71" spans="1:25" x14ac:dyDescent="0.25">
      <c r="B71" s="23" t="s">
        <v>137</v>
      </c>
    </row>
  </sheetData>
  <mergeCells count="11">
    <mergeCell ref="A6:Y7"/>
    <mergeCell ref="A8:B8"/>
    <mergeCell ref="A9:A10"/>
    <mergeCell ref="B9:B10"/>
    <mergeCell ref="E8:F8"/>
    <mergeCell ref="G8:J8"/>
    <mergeCell ref="K8:M8"/>
    <mergeCell ref="N8:P8"/>
    <mergeCell ref="Q8:V8"/>
    <mergeCell ref="W8:X8"/>
    <mergeCell ref="C8:C9"/>
  </mergeCells>
  <pageMargins left="0.82677165354330717" right="0.23622047244094491" top="0.74803149606299213" bottom="0.74803149606299213" header="0.31496062992125984" footer="0.31496062992125984"/>
  <pageSetup paperSize="345" scale="4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cp:lastPrinted>2025-04-10T14:19:18Z</cp:lastPrinted>
  <dcterms:created xsi:type="dcterms:W3CDTF">2024-02-27T19:36:18Z</dcterms:created>
  <dcterms:modified xsi:type="dcterms:W3CDTF">2025-06-25T21:29:45Z</dcterms:modified>
</cp:coreProperties>
</file>